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202300"/>
  <mc:AlternateContent xmlns:mc="http://schemas.openxmlformats.org/markup-compatibility/2006">
    <mc:Choice Requires="x15">
      <x15ac:absPath xmlns:x15ac="http://schemas.microsoft.com/office/spreadsheetml/2010/11/ac" url="/Users/yusuke_sawada/Desktop/体操競技/05_大会関係/R6/0709_国スポ予選/"/>
    </mc:Choice>
  </mc:AlternateContent>
  <xr:revisionPtr revIDLastSave="0" documentId="13_ncr:1_{08B5996D-5DA3-2F4C-A6EF-0C0EC5A66941}" xr6:coauthVersionLast="47" xr6:coauthVersionMax="47" xr10:uidLastSave="{00000000-0000-0000-0000-000000000000}"/>
  <bookViews>
    <workbookView xWindow="0" yWindow="0" windowWidth="28800" windowHeight="18000" activeTab="1" xr2:uid="{D27B4123-8229-5A45-A759-3ECD04559D9F}"/>
  </bookViews>
  <sheets>
    <sheet name="申込書の記入について" sheetId="5" r:id="rId1"/>
    <sheet name="参加申込書" sheetId="1" r:id="rId2"/>
    <sheet name="振込明細書" sheetId="3" r:id="rId3"/>
    <sheet name="大会参加承諾書" sheetId="4" r:id="rId4"/>
  </sheets>
  <definedNames>
    <definedName name="_xlnm.Print_Area" localSheetId="2">振込明細書!$A$1:$T$29</definedName>
    <definedName name="_xlnm.Print_Area" localSheetId="3">大会参加承諾書!$B$2:$I$38</definedName>
    <definedName name="入力不可">参加申込書!$G$7,参加申込書!$G$8,参加申込書!$G$9,参加申込書!$K$8,参加申込書!$K$7,参加申込書!$O$7,参加申込書!$H$16:$K$46</definedName>
    <definedName name="入力不要">参加申込書!$G$7</definedName>
    <definedName name="必須">参加申込書!$C$5:$E$12,参加申込書!$G$5,参加申込書!$G$6,参加申込書!$K$6,参加申込書!$Q$6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1" l="1"/>
  <c r="B27" i="4"/>
  <c r="B8" i="4"/>
  <c r="O9" i="3"/>
  <c r="Q9" i="3" s="1"/>
  <c r="Q10" i="3" s="1"/>
  <c r="H4" i="3"/>
  <c r="J46" i="1" l="1"/>
  <c r="K45" i="1"/>
  <c r="J45" i="1"/>
  <c r="I45" i="1"/>
  <c r="H45" i="1"/>
  <c r="K44" i="1"/>
  <c r="J44" i="1"/>
  <c r="I44" i="1"/>
  <c r="H44" i="1"/>
  <c r="K43" i="1"/>
  <c r="J43" i="1"/>
  <c r="I43" i="1"/>
  <c r="H43" i="1"/>
  <c r="K42" i="1"/>
  <c r="J42" i="1"/>
  <c r="I42" i="1"/>
  <c r="H42" i="1"/>
  <c r="K41" i="1"/>
  <c r="J41" i="1"/>
  <c r="I41" i="1"/>
  <c r="H41" i="1"/>
  <c r="K40" i="1"/>
  <c r="J40" i="1"/>
  <c r="I40" i="1"/>
  <c r="H40" i="1"/>
  <c r="K39" i="1"/>
  <c r="J39" i="1"/>
  <c r="I39" i="1"/>
  <c r="H39" i="1"/>
  <c r="K38" i="1"/>
  <c r="J38" i="1"/>
  <c r="I38" i="1"/>
  <c r="H38" i="1"/>
  <c r="K37" i="1"/>
  <c r="J37" i="1"/>
  <c r="I37" i="1"/>
  <c r="H37" i="1"/>
  <c r="K36" i="1"/>
  <c r="J36" i="1"/>
  <c r="I36" i="1"/>
  <c r="H36" i="1"/>
  <c r="K35" i="1"/>
  <c r="J35" i="1"/>
  <c r="I35" i="1"/>
  <c r="H35" i="1"/>
  <c r="K34" i="1"/>
  <c r="J34" i="1"/>
  <c r="I34" i="1"/>
  <c r="H34" i="1"/>
  <c r="K33" i="1"/>
  <c r="J33" i="1"/>
  <c r="I33" i="1"/>
  <c r="H33" i="1"/>
  <c r="K32" i="1"/>
  <c r="J32" i="1"/>
  <c r="I32" i="1"/>
  <c r="H32" i="1"/>
  <c r="K31" i="1"/>
  <c r="J31" i="1"/>
  <c r="I31" i="1"/>
  <c r="H31" i="1"/>
  <c r="K30" i="1"/>
  <c r="J30" i="1"/>
  <c r="I30" i="1"/>
  <c r="H30" i="1"/>
  <c r="K29" i="1"/>
  <c r="J29" i="1"/>
  <c r="I29" i="1"/>
  <c r="H29" i="1"/>
  <c r="K28" i="1"/>
  <c r="J28" i="1"/>
  <c r="I28" i="1"/>
  <c r="H28" i="1"/>
  <c r="K27" i="1"/>
  <c r="J27" i="1"/>
  <c r="I27" i="1"/>
  <c r="H27" i="1"/>
  <c r="K26" i="1"/>
  <c r="J26" i="1"/>
  <c r="I26" i="1"/>
  <c r="H26" i="1"/>
  <c r="K25" i="1"/>
  <c r="J25" i="1"/>
  <c r="I25" i="1"/>
  <c r="H25" i="1"/>
  <c r="K24" i="1"/>
  <c r="J24" i="1"/>
  <c r="I24" i="1"/>
  <c r="H24" i="1"/>
  <c r="K23" i="1"/>
  <c r="J23" i="1"/>
  <c r="I23" i="1"/>
  <c r="H23" i="1"/>
  <c r="K22" i="1"/>
  <c r="J22" i="1"/>
  <c r="I22" i="1"/>
  <c r="H22" i="1"/>
  <c r="K21" i="1"/>
  <c r="J21" i="1"/>
  <c r="I21" i="1"/>
  <c r="H21" i="1"/>
  <c r="K20" i="1"/>
  <c r="J20" i="1"/>
  <c r="I20" i="1"/>
  <c r="H20" i="1"/>
  <c r="K19" i="1"/>
  <c r="J19" i="1"/>
  <c r="I19" i="1"/>
  <c r="H19" i="1"/>
  <c r="K18" i="1"/>
  <c r="J18" i="1"/>
  <c r="I18" i="1"/>
  <c r="H18" i="1"/>
  <c r="K17" i="1"/>
  <c r="J17" i="1"/>
  <c r="I17" i="1"/>
  <c r="H17" i="1"/>
  <c r="K16" i="1"/>
  <c r="K46" i="1" s="1"/>
  <c r="J16" i="1"/>
  <c r="I16" i="1"/>
  <c r="H16" i="1"/>
  <c r="H46" i="1" s="1"/>
  <c r="D41" i="1"/>
  <c r="D33" i="1"/>
  <c r="D25" i="1"/>
  <c r="D17" i="1"/>
  <c r="I46" i="1" l="1"/>
  <c r="G8" i="1" s="1"/>
  <c r="G9" i="1" s="1"/>
  <c r="D38" i="1"/>
  <c r="D26" i="1"/>
  <c r="D16" i="1"/>
  <c r="D23" i="1"/>
  <c r="D28" i="1"/>
  <c r="D45" i="1"/>
  <c r="D18" i="1"/>
  <c r="D30" i="1"/>
  <c r="D37" i="1"/>
  <c r="D22" i="1"/>
  <c r="D19" i="1"/>
  <c r="D29" i="1"/>
  <c r="D42" i="1"/>
  <c r="D34" i="1"/>
  <c r="D21" i="1"/>
  <c r="D31" i="1"/>
  <c r="D36" i="1"/>
  <c r="D24" i="1"/>
  <c r="D44" i="1"/>
  <c r="D20" i="1"/>
  <c r="D40" i="1"/>
  <c r="D27" i="1"/>
  <c r="D39" i="1"/>
  <c r="D32" i="1"/>
  <c r="D9" i="3" l="1"/>
  <c r="G9" i="3" s="1"/>
  <c r="G10" i="3" s="1"/>
  <c r="L12" i="3" s="1"/>
  <c r="D43" i="1"/>
  <c r="D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Sawada</author>
  </authors>
  <commentList>
    <comment ref="T14" authorId="0" shapeId="0" xr:uid="{019B53FF-1F7F-0B49-B209-8BF1D44E125B}">
      <text>
        <r>
          <rPr>
            <sz val="12"/>
            <color rgb="FF000000"/>
            <rFont val="MS-Gothic"/>
            <charset val="128"/>
          </rPr>
          <t>中学３年生はチェックしてください。</t>
        </r>
      </text>
    </comment>
  </commentList>
</comments>
</file>

<file path=xl/sharedStrings.xml><?xml version="1.0" encoding="utf-8"?>
<sst xmlns="http://schemas.openxmlformats.org/spreadsheetml/2006/main" count="146" uniqueCount="125">
  <si>
    <t>国民スポーツ大会　体操競技　北海道代表選手選考会　参加申込書</t>
    <phoneticPr fontId="4"/>
  </si>
  <si>
    <t>所属団体名</t>
    <phoneticPr fontId="4"/>
  </si>
  <si>
    <t>申　込　日</t>
  </si>
  <si>
    <t>所在地</t>
  </si>
  <si>
    <t>申し込み責任者</t>
  </si>
  <si>
    <t>電話番号</t>
  </si>
  <si>
    <t>メールアドレス</t>
  </si>
  <si>
    <t>所属長（学校長）</t>
  </si>
  <si>
    <t>参　加　料</t>
  </si>
  <si>
    <t>保険料</t>
  </si>
  <si>
    <t>監督名</t>
  </si>
  <si>
    <t>コーチ名</t>
  </si>
  <si>
    <t>合　計</t>
  </si>
  <si>
    <r>
      <rPr>
        <sz val="16"/>
        <rFont val="游ゴシック"/>
        <family val="3"/>
        <charset val="128"/>
      </rPr>
      <t>☜（アリーナ内に入る監督・コーチ数を入力してください</t>
    </r>
    <r>
      <rPr>
        <sz val="12"/>
        <rFont val="游ゴシック"/>
        <family val="3"/>
        <charset val="128"/>
      </rPr>
      <t>。）</t>
    </r>
    <rPh sb="6" eb="7">
      <t>ナイ</t>
    </rPh>
    <rPh sb="8" eb="9">
      <t>ハイ</t>
    </rPh>
    <rPh sb="10" eb="12">
      <t>カントク</t>
    </rPh>
    <rPh sb="16" eb="17">
      <t>スウ</t>
    </rPh>
    <rPh sb="18" eb="20">
      <t>ニュウリョク</t>
    </rPh>
    <phoneticPr fontId="4"/>
  </si>
  <si>
    <t>中３</t>
  </si>
  <si>
    <t>アルファ</t>
    <phoneticPr fontId="12"/>
  </si>
  <si>
    <t>成年男子</t>
  </si>
  <si>
    <t>〇</t>
  </si>
  <si>
    <t>高１</t>
  </si>
  <si>
    <t>北広島</t>
    <rPh sb="0" eb="3">
      <t>キタヒロ</t>
    </rPh>
    <phoneticPr fontId="12"/>
  </si>
  <si>
    <t>個人ID</t>
  </si>
  <si>
    <t>選手名</t>
  </si>
  <si>
    <t>フリガナ</t>
  </si>
  <si>
    <t>学年</t>
  </si>
  <si>
    <t>生年月日（西暦）</t>
  </si>
  <si>
    <t>参加種別</t>
  </si>
  <si>
    <t>備　　考</t>
  </si>
  <si>
    <t>セッティング
可/否</t>
    <phoneticPr fontId="4"/>
  </si>
  <si>
    <t>大会参加承諾書
チェック</t>
    <rPh sb="0" eb="4">
      <t>タイカイサン</t>
    </rPh>
    <rPh sb="4" eb="7">
      <t>ショウダ</t>
    </rPh>
    <phoneticPr fontId="4"/>
  </si>
  <si>
    <t>成年女子</t>
    <rPh sb="0" eb="1">
      <t>セイネn</t>
    </rPh>
    <phoneticPr fontId="4"/>
  </si>
  <si>
    <t>×</t>
  </si>
  <si>
    <t>高２</t>
  </si>
  <si>
    <t>ジュン</t>
    <phoneticPr fontId="12"/>
  </si>
  <si>
    <t>成年女子</t>
  </si>
  <si>
    <t>少年男子</t>
  </si>
  <si>
    <t>少年女子</t>
  </si>
  <si>
    <t>少年男子</t>
    <rPh sb="0" eb="4">
      <t>ショウネn</t>
    </rPh>
    <phoneticPr fontId="4"/>
  </si>
  <si>
    <t>高３</t>
  </si>
  <si>
    <t>ジュン北</t>
    <phoneticPr fontId="12"/>
  </si>
  <si>
    <t>少年女子</t>
    <rPh sb="0" eb="1">
      <t>ショウネn</t>
    </rPh>
    <phoneticPr fontId="4"/>
  </si>
  <si>
    <t>大1</t>
  </si>
  <si>
    <t>レイズ</t>
    <phoneticPr fontId="12"/>
  </si>
  <si>
    <t>大2</t>
  </si>
  <si>
    <t>スポル</t>
    <phoneticPr fontId="12"/>
  </si>
  <si>
    <t>大3</t>
  </si>
  <si>
    <t>ALLES</t>
    <phoneticPr fontId="12"/>
  </si>
  <si>
    <t>大4</t>
  </si>
  <si>
    <t>HOKUTO</t>
    <phoneticPr fontId="12"/>
  </si>
  <si>
    <t>22(大卒以上）</t>
  </si>
  <si>
    <t>登別</t>
    <rPh sb="0" eb="2">
      <t xml:space="preserve">ノボリベツ </t>
    </rPh>
    <phoneticPr fontId="12"/>
  </si>
  <si>
    <t>蘭</t>
    <rPh sb="0" eb="1">
      <t xml:space="preserve">ラン </t>
    </rPh>
    <phoneticPr fontId="12"/>
  </si>
  <si>
    <t>苫小牧</t>
    <rPh sb="0" eb="3">
      <t>トマコマイ</t>
    </rPh>
    <phoneticPr fontId="12"/>
  </si>
  <si>
    <t>おたる</t>
    <phoneticPr fontId="12"/>
  </si>
  <si>
    <t>あさひかわ</t>
    <phoneticPr fontId="12"/>
  </si>
  <si>
    <t>TAG</t>
    <phoneticPr fontId="12"/>
  </si>
  <si>
    <t>北見</t>
    <rPh sb="0" eb="1">
      <t>キタミ</t>
    </rPh>
    <phoneticPr fontId="12"/>
  </si>
  <si>
    <t>十勝</t>
    <rPh sb="0" eb="2">
      <t>トカティ</t>
    </rPh>
    <phoneticPr fontId="12"/>
  </si>
  <si>
    <t>くしろ</t>
    <phoneticPr fontId="12"/>
  </si>
  <si>
    <t>すだ</t>
    <phoneticPr fontId="12"/>
  </si>
  <si>
    <t>シュピ</t>
    <phoneticPr fontId="12"/>
  </si>
  <si>
    <t>オホーツク</t>
    <phoneticPr fontId="12"/>
  </si>
  <si>
    <t>はんざわ</t>
    <phoneticPr fontId="12"/>
  </si>
  <si>
    <t>とわの森</t>
    <phoneticPr fontId="12"/>
  </si>
  <si>
    <t>旭川商業</t>
    <rPh sb="0" eb="4">
      <t>アサヒカワ</t>
    </rPh>
    <phoneticPr fontId="12"/>
  </si>
  <si>
    <t>室蘭東翔</t>
    <rPh sb="0" eb="2">
      <t>ムロランテ</t>
    </rPh>
    <rPh sb="2" eb="3">
      <t>トウ</t>
    </rPh>
    <rPh sb="3" eb="4">
      <t xml:space="preserve">ショウ </t>
    </rPh>
    <phoneticPr fontId="12"/>
  </si>
  <si>
    <t>白石</t>
    <rPh sb="0" eb="2">
      <t>シロイ</t>
    </rPh>
    <phoneticPr fontId="12"/>
  </si>
  <si>
    <t>啓成</t>
    <rPh sb="0" eb="1">
      <t xml:space="preserve">ケイセイ </t>
    </rPh>
    <rPh sb="1" eb="2">
      <t>セイ</t>
    </rPh>
    <phoneticPr fontId="12"/>
  </si>
  <si>
    <t>札幌東</t>
    <rPh sb="0" eb="3">
      <t>サッポロ</t>
    </rPh>
    <phoneticPr fontId="12"/>
  </si>
  <si>
    <t>帯広柏葉</t>
    <rPh sb="0" eb="4">
      <t>オビヒロ</t>
    </rPh>
    <phoneticPr fontId="12"/>
  </si>
  <si>
    <t>帯広大谷</t>
    <rPh sb="0" eb="1">
      <t>オビヒロ</t>
    </rPh>
    <phoneticPr fontId="12"/>
  </si>
  <si>
    <t>札幌大谷</t>
    <rPh sb="0" eb="1">
      <t>サッポロ</t>
    </rPh>
    <phoneticPr fontId="12"/>
  </si>
  <si>
    <t>大谷室蘭</t>
    <rPh sb="0" eb="4">
      <t>オオタニ</t>
    </rPh>
    <phoneticPr fontId="12"/>
  </si>
  <si>
    <t>北翔</t>
    <rPh sb="0" eb="2">
      <t>ホク</t>
    </rPh>
    <phoneticPr fontId="12"/>
  </si>
  <si>
    <t>ラ・サール</t>
    <phoneticPr fontId="12"/>
  </si>
  <si>
    <t>函館中部</t>
    <rPh sb="0" eb="4">
      <t>ハコダテ</t>
    </rPh>
    <phoneticPr fontId="12"/>
  </si>
  <si>
    <t>※氏名・団体名は北海道体操連盟に登録のものを正確に記入してください。なお、個人IDを必ず記入すること。</t>
  </si>
  <si>
    <t>※記入例に書かれているコメントを確認しながら入力をお願いいたします。申込書の参加料と振込明細書は連動されています。</t>
    <rPh sb="1" eb="3">
      <t>キニュウ</t>
    </rPh>
    <rPh sb="3" eb="4">
      <t xml:space="preserve">レイ </t>
    </rPh>
    <rPh sb="5" eb="6">
      <t>カカレ</t>
    </rPh>
    <rPh sb="16" eb="18">
      <t>カクニn</t>
    </rPh>
    <phoneticPr fontId="4"/>
  </si>
  <si>
    <t>国スポ負担金</t>
    <rPh sb="0" eb="1">
      <t xml:space="preserve">コク </t>
    </rPh>
    <rPh sb="3" eb="6">
      <t xml:space="preserve">フタンキン </t>
    </rPh>
    <phoneticPr fontId="3"/>
  </si>
  <si>
    <t>監督・コーチ合計人数</t>
    <rPh sb="6" eb="8">
      <t xml:space="preserve">ゴウケイ </t>
    </rPh>
    <rPh sb="8" eb="10">
      <t xml:space="preserve">ニンズウ </t>
    </rPh>
    <phoneticPr fontId="3"/>
  </si>
  <si>
    <t>【黄色箇所は必須入力箇所です】</t>
    <rPh sb="1" eb="5">
      <t xml:space="preserve">キイロカショ </t>
    </rPh>
    <rPh sb="6" eb="8">
      <t xml:space="preserve">ヒッス </t>
    </rPh>
    <rPh sb="8" eb="10">
      <t xml:space="preserve">ニュウリョク </t>
    </rPh>
    <rPh sb="10" eb="12">
      <t xml:space="preserve">カショ </t>
    </rPh>
    <phoneticPr fontId="3"/>
  </si>
  <si>
    <t>【ピンク箇所は編集しないでください】</t>
    <rPh sb="4" eb="6">
      <t xml:space="preserve">キイロカショ </t>
    </rPh>
    <rPh sb="7" eb="9">
      <t xml:space="preserve">ヘンシュウシナイ </t>
    </rPh>
    <phoneticPr fontId="3"/>
  </si>
  <si>
    <t>【参加料】</t>
  </si>
  <si>
    <t>【監督・コーチ　保険料】</t>
  </si>
  <si>
    <t>人数</t>
  </si>
  <si>
    <t>合　　計</t>
  </si>
  <si>
    <t>振込金額合計</t>
  </si>
  <si>
    <t>円</t>
  </si>
  <si>
    <t>※銀行振込の明細書（コピー可）を貼付</t>
  </si>
  <si>
    <t>個人名</t>
    <rPh sb="0" eb="3">
      <t xml:space="preserve">コジンメイ </t>
    </rPh>
    <phoneticPr fontId="3"/>
  </si>
  <si>
    <r>
      <rPr>
        <sz val="14"/>
        <rFont val="ＭＳ ゴシック"/>
        <family val="3"/>
        <charset val="128"/>
      </rPr>
      <t xml:space="preserve">参加者名・所属団体名
</t>
    </r>
    <r>
      <rPr>
        <sz val="11"/>
        <rFont val="ＭＳ ゴシック"/>
        <family val="3"/>
        <charset val="128"/>
      </rPr>
      <t>※振込時の依頼人と同じ名称</t>
    </r>
    <phoneticPr fontId="4"/>
  </si>
  <si>
    <t>大会参加承諾書</t>
  </si>
  <si>
    <t>北海道体操連盟　様</t>
  </si>
  <si>
    <t>下記の大会に出場することを、要項記載の条件を承知の上承諾いたします。</t>
  </si>
  <si>
    <t>2023年　　　月　　　日</t>
    <phoneticPr fontId="4"/>
  </si>
  <si>
    <t>　</t>
  </si>
  <si>
    <t>ふりがな</t>
  </si>
  <si>
    <t>男・女</t>
  </si>
  <si>
    <t>生年月日</t>
  </si>
  <si>
    <t>西暦　　　年　　月　　日生</t>
  </si>
  <si>
    <t>大会参加者名</t>
  </si>
  <si>
    <t>所属学校名
（クラブ名）</t>
  </si>
  <si>
    <t>種　別</t>
  </si>
  <si>
    <t>保護者住所</t>
  </si>
  <si>
    <t>保護者氏名</t>
  </si>
  <si>
    <t>電　　　話</t>
  </si>
  <si>
    <t>－　　　　　　　　　－</t>
  </si>
  <si>
    <r>
      <t>　※　</t>
    </r>
    <r>
      <rPr>
        <u/>
        <sz val="10"/>
        <rFont val="ＭＳ ゴシック"/>
        <family val="3"/>
        <charset val="128"/>
      </rPr>
      <t>高校生以下</t>
    </r>
    <r>
      <rPr>
        <sz val="10"/>
        <rFont val="ＭＳ ゴシック"/>
        <family val="3"/>
        <charset val="128"/>
      </rPr>
      <t>においては参加者全員参加承諾書を提出のこと。</t>
    </r>
    <phoneticPr fontId="4"/>
  </si>
  <si>
    <t>　　　用紙不足分は各自コピーをお願いいたします。</t>
  </si>
  <si>
    <t>　　　 　2023年　　　月　　　日</t>
    <phoneticPr fontId="4"/>
  </si>
  <si>
    <r>
      <rPr>
        <sz val="10"/>
        <rFont val="MS Gothic"/>
        <family val="3"/>
        <charset val="128"/>
      </rPr>
      <t>　※　</t>
    </r>
    <r>
      <rPr>
        <u/>
        <sz val="10"/>
        <rFont val="ＭＳ ゴシック"/>
        <family val="3"/>
        <charset val="128"/>
      </rPr>
      <t>高校生以下</t>
    </r>
    <r>
      <rPr>
        <sz val="10"/>
        <rFont val="ＭＳ ゴシック"/>
        <family val="3"/>
        <charset val="128"/>
      </rPr>
      <t>においては参加者全員参加承諾書を提出のこと。</t>
    </r>
    <phoneticPr fontId="4"/>
  </si>
  <si>
    <t>※監督は国スポ負担金：1500円、傷害保険料：1000円</t>
    <rPh sb="1" eb="3">
      <t xml:space="preserve">カントク </t>
    </rPh>
    <rPh sb="4" eb="5">
      <t xml:space="preserve">コクスポ </t>
    </rPh>
    <rPh sb="7" eb="10">
      <t xml:space="preserve">フタンキン </t>
    </rPh>
    <rPh sb="15" eb="16">
      <t xml:space="preserve">エン </t>
    </rPh>
    <rPh sb="17" eb="22">
      <t xml:space="preserve">ショウガイホケンリョウ </t>
    </rPh>
    <rPh sb="27" eb="28">
      <t xml:space="preserve">エン </t>
    </rPh>
    <phoneticPr fontId="3"/>
  </si>
  <si>
    <t>2024年　国民スポーツ大会体操競技北海道代表選手選考会振込明細書</t>
    <rPh sb="4" eb="5">
      <t xml:space="preserve">ネン </t>
    </rPh>
    <rPh sb="21" eb="23">
      <t xml:space="preserve">ダイヒョウ </t>
    </rPh>
    <phoneticPr fontId="4"/>
  </si>
  <si>
    <t>３種類のタブがあります。</t>
    <rPh sb="1" eb="3">
      <t xml:space="preserve">シュルイ </t>
    </rPh>
    <phoneticPr fontId="3"/>
  </si>
  <si>
    <t>参加申込書について</t>
    <rPh sb="0" eb="2">
      <t xml:space="preserve">サンカ </t>
    </rPh>
    <rPh sb="2" eb="5">
      <t xml:space="preserve">モウシコミショ </t>
    </rPh>
    <phoneticPr fontId="3"/>
  </si>
  <si>
    <t>(1)　黄色塗りつぶしの箇所は必須項目となります。</t>
    <rPh sb="4" eb="6">
      <t xml:space="preserve">キイロ </t>
    </rPh>
    <rPh sb="6" eb="7">
      <t xml:space="preserve">ヌリツブシ </t>
    </rPh>
    <rPh sb="12" eb="14">
      <t xml:space="preserve">カショ </t>
    </rPh>
    <rPh sb="15" eb="17">
      <t xml:space="preserve">ヒッス </t>
    </rPh>
    <rPh sb="17" eb="19">
      <t xml:space="preserve">コウモク </t>
    </rPh>
    <phoneticPr fontId="3"/>
  </si>
  <si>
    <t>(2)　ピンク色の箇所は入力不要箇所です。数式が入っていますので、編集しないよう願います。</t>
    <rPh sb="7" eb="8">
      <t xml:space="preserve">イロ </t>
    </rPh>
    <rPh sb="9" eb="11">
      <t xml:space="preserve">カショ </t>
    </rPh>
    <rPh sb="12" eb="14">
      <t xml:space="preserve">ニュウリョク </t>
    </rPh>
    <rPh sb="14" eb="16">
      <t xml:space="preserve">フヨウ </t>
    </rPh>
    <rPh sb="16" eb="18">
      <t xml:space="preserve">カショ </t>
    </rPh>
    <rPh sb="21" eb="23">
      <t xml:space="preserve">スウシキ </t>
    </rPh>
    <rPh sb="24" eb="25">
      <t xml:space="preserve">ハイッテイマスノデ </t>
    </rPh>
    <rPh sb="33" eb="35">
      <t xml:space="preserve">ヘンシュウ </t>
    </rPh>
    <rPh sb="40" eb="41">
      <t xml:space="preserve">ネガイマス </t>
    </rPh>
    <phoneticPr fontId="3"/>
  </si>
  <si>
    <t>(3)　入力にあたり、注意して欲しいことは、都度、表示されるようになっていますのでご確認ください。</t>
    <rPh sb="4" eb="6">
      <t xml:space="preserve">ニュウリョク </t>
    </rPh>
    <rPh sb="11" eb="13">
      <t xml:space="preserve">チュウイ </t>
    </rPh>
    <rPh sb="15" eb="16">
      <t xml:space="preserve">ホシイ </t>
    </rPh>
    <rPh sb="22" eb="24">
      <t xml:space="preserve">ツド </t>
    </rPh>
    <rPh sb="25" eb="27">
      <t xml:space="preserve">ヒョウジサレルヨウニ </t>
    </rPh>
    <phoneticPr fontId="3"/>
  </si>
  <si>
    <t>(4)　申込書作成において、不具合等がありましたら、ファイル提出のメール送信の際に合わせてご連絡ください。</t>
    <rPh sb="4" eb="7">
      <t xml:space="preserve">モウシコミショ </t>
    </rPh>
    <rPh sb="7" eb="9">
      <t xml:space="preserve">サクセイ </t>
    </rPh>
    <rPh sb="14" eb="17">
      <t xml:space="preserve">フグアイ </t>
    </rPh>
    <rPh sb="17" eb="18">
      <t xml:space="preserve">トウ </t>
    </rPh>
    <rPh sb="30" eb="32">
      <t xml:space="preserve">テイシュツ </t>
    </rPh>
    <rPh sb="36" eb="38">
      <t xml:space="preserve">ソウシン </t>
    </rPh>
    <rPh sb="39" eb="40">
      <t xml:space="preserve">サイ </t>
    </rPh>
    <rPh sb="41" eb="42">
      <t xml:space="preserve">アワセテ </t>
    </rPh>
    <phoneticPr fontId="3"/>
  </si>
  <si>
    <t>振込明細書について</t>
    <rPh sb="0" eb="2">
      <t xml:space="preserve">フリコミ </t>
    </rPh>
    <rPh sb="2" eb="5">
      <t xml:space="preserve">メイサイショ </t>
    </rPh>
    <phoneticPr fontId="3"/>
  </si>
  <si>
    <t>(1)　個人名が必要な場合は、ファイル内にあります指定箇所にご入力ください。</t>
    <rPh sb="4" eb="7">
      <t xml:space="preserve">コジンメイ </t>
    </rPh>
    <rPh sb="8" eb="10">
      <t xml:space="preserve">ヒツヨウ </t>
    </rPh>
    <rPh sb="11" eb="13">
      <t xml:space="preserve">バアイ </t>
    </rPh>
    <rPh sb="19" eb="20">
      <t xml:space="preserve">ナイ </t>
    </rPh>
    <rPh sb="25" eb="29">
      <t xml:space="preserve">シテイカショ </t>
    </rPh>
    <phoneticPr fontId="3"/>
  </si>
  <si>
    <t>(2)　振込明細書は大会当日に持参いただくか、明細書の画像を添付し、送信するか、いずれかの方法で提出をお願いします。</t>
    <rPh sb="4" eb="9">
      <t xml:space="preserve">フリコミメイサイショ </t>
    </rPh>
    <rPh sb="10" eb="12">
      <t xml:space="preserve">タイカイ </t>
    </rPh>
    <rPh sb="12" eb="14">
      <t xml:space="preserve">トウジツ </t>
    </rPh>
    <rPh sb="15" eb="17">
      <t xml:space="preserve">ジサン </t>
    </rPh>
    <rPh sb="23" eb="26">
      <t xml:space="preserve">メイサイショ </t>
    </rPh>
    <rPh sb="27" eb="29">
      <t xml:space="preserve">ガゾウ </t>
    </rPh>
    <rPh sb="30" eb="32">
      <t xml:space="preserve">テンプ </t>
    </rPh>
    <rPh sb="34" eb="36">
      <t xml:space="preserve">ソウシン </t>
    </rPh>
    <rPh sb="45" eb="47">
      <t xml:space="preserve">ホウホウ </t>
    </rPh>
    <rPh sb="48" eb="50">
      <t xml:space="preserve">テイシュツ </t>
    </rPh>
    <phoneticPr fontId="3"/>
  </si>
  <si>
    <t>大会参加承諾書については、中学校３年生において必要となります。提出いただく必要はありませんが、各所属において確実に所持してください。</t>
    <rPh sb="0" eb="2">
      <t xml:space="preserve">タイカイ </t>
    </rPh>
    <rPh sb="2" eb="7">
      <t xml:space="preserve">サンカショウダクショ </t>
    </rPh>
    <rPh sb="13" eb="16">
      <t xml:space="preserve">チュウガッコウ </t>
    </rPh>
    <rPh sb="17" eb="19">
      <t xml:space="preserve">ネンセイ </t>
    </rPh>
    <rPh sb="23" eb="25">
      <t xml:space="preserve">ヒツヨウ </t>
    </rPh>
    <rPh sb="31" eb="33">
      <t xml:space="preserve">テイシュツ </t>
    </rPh>
    <rPh sb="37" eb="39">
      <t xml:space="preserve">ヒツヨウハ </t>
    </rPh>
    <rPh sb="47" eb="50">
      <t xml:space="preserve">カクショゾク </t>
    </rPh>
    <rPh sb="54" eb="56">
      <t xml:space="preserve">カクジツ </t>
    </rPh>
    <rPh sb="57" eb="59">
      <t xml:space="preserve">ショジ </t>
    </rPh>
    <phoneticPr fontId="3"/>
  </si>
  <si>
    <t>また、該当選手の参加申込書でのチェックをお願いします。</t>
    <rPh sb="3" eb="7">
      <t xml:space="preserve">ガイトウセンシュ </t>
    </rPh>
    <rPh sb="8" eb="13">
      <t xml:space="preserve">サンカモウシコミショ </t>
    </rPh>
    <phoneticPr fontId="3"/>
  </si>
  <si>
    <t>選手数</t>
    <rPh sb="0" eb="3">
      <t xml:space="preserve">センシュスウ </t>
    </rPh>
    <phoneticPr fontId="3"/>
  </si>
  <si>
    <t>監督・コーチ人数</t>
    <rPh sb="0" eb="2">
      <t xml:space="preserve">カントク </t>
    </rPh>
    <rPh sb="6" eb="8">
      <t xml:space="preserve">ニンズウ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</si>
</sst>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F800]dddd\,\ mmmm\ dd\,\ yyyy"/>
    <numFmt numFmtId="178" formatCode="#,##0&quot;円&quot;"/>
    <numFmt numFmtId="179" formatCode="General&quot;名&quot;"/>
    <numFmt numFmtId="180" formatCode="&quot;保険料(&quot;General&quot;円)&quot;"/>
  </numFmts>
  <fonts count="29">
    <font>
      <sz val="12"/>
      <color theme="1"/>
      <name val="MS-Gothic"/>
      <family val="2"/>
      <charset val="128"/>
    </font>
    <font>
      <sz val="13"/>
      <color rgb="FF000000"/>
      <name val="Lucida Grande"/>
      <family val="2"/>
    </font>
    <font>
      <b/>
      <sz val="18"/>
      <name val="游ゴシック"/>
      <family val="3"/>
      <charset val="128"/>
    </font>
    <font>
      <sz val="6"/>
      <name val="MS-Gothic"/>
      <family val="2"/>
      <charset val="128"/>
    </font>
    <font>
      <sz val="6"/>
      <name val="ＭＳ Ｐゴシック"/>
      <family val="3"/>
      <charset val="128"/>
    </font>
    <font>
      <sz val="11"/>
      <name val="游ゴシック"/>
      <family val="3"/>
      <charset val="128"/>
    </font>
    <font>
      <sz val="16"/>
      <name val="游ゴシック"/>
      <family val="3"/>
      <charset val="128"/>
    </font>
    <font>
      <sz val="12"/>
      <name val="游ゴシック"/>
      <family val="3"/>
      <charset val="128"/>
    </font>
    <font>
      <sz val="9"/>
      <name val="游ゴシック"/>
      <family val="3"/>
      <charset val="128"/>
    </font>
    <font>
      <sz val="20"/>
      <name val="游ゴシック"/>
      <family val="3"/>
      <charset val="128"/>
    </font>
    <font>
      <sz val="18"/>
      <name val="游ゴシック"/>
      <family val="3"/>
      <charset val="128"/>
    </font>
    <font>
      <sz val="11"/>
      <color theme="1"/>
      <name val="ＭＳ ゴシック"/>
      <family val="2"/>
      <charset val="128"/>
    </font>
    <font>
      <sz val="6"/>
      <name val="游ゴシック"/>
      <family val="2"/>
      <charset val="128"/>
      <scheme val="minor"/>
    </font>
    <font>
      <sz val="10"/>
      <name val="游ゴシック"/>
      <family val="3"/>
      <charset val="128"/>
    </font>
    <font>
      <sz val="14"/>
      <name val="游ゴシック"/>
      <family val="3"/>
      <charset val="128"/>
    </font>
    <font>
      <sz val="11"/>
      <name val="ＭＳ ゴシック"/>
      <family val="3"/>
      <charset val="128"/>
    </font>
    <font>
      <sz val="18"/>
      <name val="ＭＳ ゴシック"/>
      <family val="3"/>
      <charset val="128"/>
    </font>
    <font>
      <sz val="14"/>
      <name val="ＭＳ ゴシック"/>
      <family val="3"/>
      <charset val="128"/>
    </font>
    <font>
      <sz val="10"/>
      <name val="ＭＳ ゴシック"/>
      <family val="3"/>
      <charset val="128"/>
    </font>
    <font>
      <sz val="20"/>
      <name val="ＭＳ ゴシック"/>
      <family val="3"/>
      <charset val="128"/>
    </font>
    <font>
      <sz val="16"/>
      <name val="ＭＳ ゴシック"/>
      <family val="3"/>
      <charset val="128"/>
    </font>
    <font>
      <sz val="22"/>
      <name val="ＭＳ ゴシック"/>
      <family val="3"/>
      <charset val="128"/>
    </font>
    <font>
      <sz val="20"/>
      <color rgb="FFFF0000"/>
      <name val="ＭＳ ゴシック"/>
      <family val="3"/>
      <charset val="128"/>
    </font>
    <font>
      <sz val="12"/>
      <name val="ＭＳ ゴシック"/>
      <family val="3"/>
      <charset val="128"/>
    </font>
    <font>
      <b/>
      <sz val="14"/>
      <name val="ＭＳ ゴシック"/>
      <family val="3"/>
      <charset val="128"/>
    </font>
    <font>
      <sz val="9"/>
      <name val="ＭＳ ゴシック"/>
      <family val="3"/>
      <charset val="128"/>
    </font>
    <font>
      <u/>
      <sz val="10"/>
      <name val="ＭＳ ゴシック"/>
      <family val="3"/>
      <charset val="128"/>
    </font>
    <font>
      <sz val="10"/>
      <name val="MS Gothic"/>
      <family val="3"/>
      <charset val="128"/>
    </font>
    <font>
      <sz val="12"/>
      <color rgb="FF000000"/>
      <name val="MS-Gothic"/>
      <charset val="128"/>
    </font>
  </fonts>
  <fills count="7">
    <fill>
      <patternFill patternType="none"/>
    </fill>
    <fill>
      <patternFill patternType="gray125"/>
    </fill>
    <fill>
      <patternFill patternType="solid">
        <fgColor rgb="FFFFFF00"/>
        <bgColor indexed="64"/>
      </patternFill>
    </fill>
    <fill>
      <patternFill patternType="solid">
        <fgColor rgb="FF8EAADB"/>
        <bgColor rgb="FF8EAADB"/>
      </patternFill>
    </fill>
    <fill>
      <patternFill patternType="solid">
        <fgColor theme="4" tint="0.39997558519241921"/>
        <bgColor indexed="64"/>
      </patternFill>
    </fill>
    <fill>
      <patternFill patternType="solid">
        <fgColor theme="5" tint="0.79998168889431442"/>
        <bgColor rgb="FFFFFF00"/>
      </patternFill>
    </fill>
    <fill>
      <patternFill patternType="solid">
        <fgColor theme="5" tint="0.7999816888943144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medium">
        <color rgb="FF000000"/>
      </left>
      <right/>
      <top/>
      <bottom style="thin">
        <color rgb="FF000000"/>
      </bottom>
      <diagonal/>
    </border>
    <border>
      <left/>
      <right style="hair">
        <color rgb="FF000000"/>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2">
    <xf numFmtId="0" fontId="0" fillId="0" borderId="0">
      <alignment vertical="center"/>
    </xf>
    <xf numFmtId="0" fontId="5" fillId="0" borderId="0"/>
  </cellStyleXfs>
  <cellXfs count="192">
    <xf numFmtId="0" fontId="0" fillId="0" borderId="0" xfId="0">
      <alignment vertical="center"/>
    </xf>
    <xf numFmtId="0" fontId="0" fillId="0" borderId="0" xfId="0" applyAlignment="1">
      <alignment vertical="center" shrinkToFit="1"/>
    </xf>
    <xf numFmtId="177" fontId="7" fillId="0" borderId="7" xfId="0" applyNumberFormat="1" applyFont="1" applyBorder="1" applyAlignment="1">
      <alignment vertical="center" shrinkToFit="1"/>
    </xf>
    <xf numFmtId="0" fontId="5" fillId="0" borderId="4"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3" borderId="4" xfId="0" applyFont="1" applyFill="1" applyBorder="1" applyAlignment="1">
      <alignment vertical="center" shrinkToFit="1"/>
    </xf>
    <xf numFmtId="0" fontId="7" fillId="3" borderId="10" xfId="0" applyFont="1" applyFill="1" applyBorder="1" applyAlignment="1">
      <alignment horizontal="center" vertical="center" shrinkToFit="1"/>
    </xf>
    <xf numFmtId="0" fontId="0" fillId="0" borderId="0" xfId="0" applyAlignment="1">
      <alignment horizontal="center" vertical="center" shrinkToFit="1"/>
    </xf>
    <xf numFmtId="0" fontId="11" fillId="0" borderId="0" xfId="0" applyFont="1">
      <alignment vertical="center"/>
    </xf>
    <xf numFmtId="0" fontId="5" fillId="0" borderId="0" xfId="0" applyFont="1" applyAlignment="1">
      <alignment vertical="center" shrinkToFit="1"/>
    </xf>
    <xf numFmtId="0" fontId="0" fillId="3" borderId="10" xfId="0" applyFill="1" applyBorder="1" applyAlignment="1">
      <alignment vertical="center" shrinkToFit="1"/>
    </xf>
    <xf numFmtId="0" fontId="5" fillId="0" borderId="10" xfId="0" applyFont="1" applyBorder="1" applyAlignment="1">
      <alignment horizontal="center" vertical="center" shrinkToFit="1"/>
    </xf>
    <xf numFmtId="0" fontId="5" fillId="0" borderId="10" xfId="0" applyFont="1" applyBorder="1" applyAlignment="1" applyProtection="1">
      <alignment horizontal="center" vertical="center" shrinkToFit="1"/>
      <protection locked="0"/>
    </xf>
    <xf numFmtId="176" fontId="5" fillId="0" borderId="10" xfId="0" applyNumberFormat="1" applyFont="1" applyBorder="1" applyAlignment="1" applyProtection="1">
      <alignment horizontal="center" vertical="center" shrinkToFit="1"/>
      <protection locked="0"/>
    </xf>
    <xf numFmtId="0" fontId="0" fillId="0" borderId="16" xfId="0" applyBorder="1" applyAlignment="1">
      <alignment vertical="center" shrinkToFit="1"/>
    </xf>
    <xf numFmtId="0" fontId="5" fillId="0" borderId="0" xfId="0" applyFont="1" applyAlignment="1">
      <alignment horizontal="center" vertical="center" shrinkToFit="1"/>
    </xf>
    <xf numFmtId="0" fontId="14" fillId="0" borderId="0" xfId="0" applyFont="1" applyAlignment="1">
      <alignment horizontal="left" vertical="center" shrinkToFit="1"/>
    </xf>
    <xf numFmtId="0" fontId="0" fillId="3" borderId="17" xfId="0" applyFill="1" applyBorder="1" applyAlignment="1">
      <alignment horizontal="center" vertical="center" shrinkToFit="1"/>
    </xf>
    <xf numFmtId="0" fontId="7" fillId="3" borderId="19" xfId="0" applyFont="1" applyFill="1" applyBorder="1" applyAlignment="1">
      <alignment horizontal="center" vertical="center" shrinkToFit="1"/>
    </xf>
    <xf numFmtId="0" fontId="5" fillId="5" borderId="10" xfId="0" applyFont="1" applyFill="1" applyBorder="1" applyAlignment="1">
      <alignment horizontal="center" vertical="center" shrinkToFit="1"/>
    </xf>
    <xf numFmtId="0" fontId="5" fillId="5" borderId="10" xfId="0" applyFont="1" applyFill="1" applyBorder="1" applyAlignment="1">
      <alignment vertical="center" shrinkToFit="1"/>
    </xf>
    <xf numFmtId="0" fontId="2" fillId="6" borderId="0" xfId="0" applyFont="1" applyFill="1" applyAlignment="1">
      <alignment horizontal="left" vertical="center"/>
    </xf>
    <xf numFmtId="0" fontId="0" fillId="6" borderId="0" xfId="0" applyFill="1" applyAlignment="1">
      <alignment vertical="center" shrinkToFit="1"/>
    </xf>
    <xf numFmtId="0" fontId="2" fillId="2" borderId="0" xfId="0" applyFont="1" applyFill="1" applyAlignment="1">
      <alignment horizontal="left" vertical="center"/>
    </xf>
    <xf numFmtId="0" fontId="0" fillId="2" borderId="0" xfId="0" applyFill="1" applyAlignment="1">
      <alignment vertical="center" shrinkToFit="1"/>
    </xf>
    <xf numFmtId="0" fontId="2" fillId="0" borderId="0" xfId="0" applyFont="1" applyAlignment="1">
      <alignment horizontal="left" vertical="center"/>
    </xf>
    <xf numFmtId="0" fontId="15" fillId="0" borderId="0" xfId="1" applyFont="1" applyAlignment="1">
      <alignment horizontal="center" vertical="center" shrinkToFit="1"/>
    </xf>
    <xf numFmtId="0" fontId="5" fillId="0" borderId="0" xfId="1" applyAlignment="1">
      <alignment vertical="center"/>
    </xf>
    <xf numFmtId="0" fontId="15" fillId="0" borderId="0" xfId="1" applyFont="1" applyAlignment="1">
      <alignment vertical="center" shrinkToFit="1"/>
    </xf>
    <xf numFmtId="0" fontId="15" fillId="0" borderId="0" xfId="1" applyFont="1" applyAlignment="1">
      <alignment horizontal="left" vertical="center" shrinkToFit="1"/>
    </xf>
    <xf numFmtId="0" fontId="18" fillId="0" borderId="0" xfId="1" applyFont="1" applyAlignment="1">
      <alignment horizontal="left" vertical="center" shrinkToFit="1"/>
    </xf>
    <xf numFmtId="0" fontId="15" fillId="0" borderId="28" xfId="1" applyFont="1" applyBorder="1" applyAlignment="1">
      <alignment horizontal="center" vertical="center" shrinkToFit="1"/>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15" fillId="0" borderId="22" xfId="1" applyFont="1" applyBorder="1" applyAlignment="1">
      <alignment horizontal="center" vertical="center" shrinkToFit="1"/>
    </xf>
    <xf numFmtId="0" fontId="15" fillId="0" borderId="29" xfId="1" applyFont="1" applyBorder="1" applyAlignment="1">
      <alignment horizontal="center" vertical="center" shrinkToFit="1"/>
    </xf>
    <xf numFmtId="0" fontId="15" fillId="0" borderId="30" xfId="1" applyFont="1" applyBorder="1" applyAlignment="1">
      <alignment horizontal="center" vertical="center" shrinkToFit="1"/>
    </xf>
    <xf numFmtId="0" fontId="15" fillId="0" borderId="23" xfId="1" applyFont="1" applyBorder="1" applyAlignment="1">
      <alignment horizontal="center" vertical="center" shrinkToFit="1"/>
    </xf>
    <xf numFmtId="0" fontId="15" fillId="0" borderId="24" xfId="1" applyFont="1" applyBorder="1" applyAlignment="1">
      <alignment horizontal="center" vertical="center" shrinkToFit="1"/>
    </xf>
    <xf numFmtId="0" fontId="15" fillId="0" borderId="25" xfId="1" applyFont="1" applyBorder="1" applyAlignment="1">
      <alignment horizontal="center" vertical="center" shrinkToFit="1"/>
    </xf>
    <xf numFmtId="0" fontId="15" fillId="0" borderId="1" xfId="1" applyFont="1" applyBorder="1" applyAlignment="1">
      <alignment horizontal="center" vertical="center" shrinkToFit="1"/>
    </xf>
    <xf numFmtId="0" fontId="5" fillId="0" borderId="3" xfId="1" applyBorder="1" applyAlignment="1">
      <alignment vertical="center"/>
    </xf>
    <xf numFmtId="0" fontId="14" fillId="0" borderId="0" xfId="1" applyFont="1" applyAlignment="1">
      <alignment vertical="center"/>
    </xf>
    <xf numFmtId="180" fontId="15" fillId="0" borderId="4" xfId="1" applyNumberFormat="1" applyFont="1" applyBorder="1" applyAlignment="1">
      <alignment horizontal="centerContinuous" vertical="center" shrinkToFit="1"/>
    </xf>
    <xf numFmtId="180" fontId="5" fillId="0" borderId="9" xfId="1" applyNumberFormat="1" applyBorder="1" applyAlignment="1">
      <alignment horizontal="centerContinuous" vertical="center"/>
    </xf>
    <xf numFmtId="179" fontId="15" fillId="0" borderId="4" xfId="1" applyNumberFormat="1" applyFont="1" applyBorder="1" applyAlignment="1">
      <alignment horizontal="centerContinuous" vertical="center" shrinkToFit="1"/>
    </xf>
    <xf numFmtId="0" fontId="5" fillId="0" borderId="9" xfId="1" applyBorder="1" applyAlignment="1">
      <alignment horizontal="centerContinuous" vertical="center"/>
    </xf>
    <xf numFmtId="0" fontId="5" fillId="0" borderId="8" xfId="1" applyBorder="1" applyAlignment="1">
      <alignment horizontal="centerContinuous" vertical="center"/>
    </xf>
    <xf numFmtId="180" fontId="15" fillId="0" borderId="16" xfId="1" applyNumberFormat="1" applyFont="1" applyBorder="1" applyAlignment="1">
      <alignment horizontal="centerContinuous" vertical="center" shrinkToFit="1"/>
    </xf>
    <xf numFmtId="180" fontId="5" fillId="0" borderId="16" xfId="1" applyNumberFormat="1" applyBorder="1" applyAlignment="1">
      <alignment horizontal="centerContinuous" vertical="center"/>
    </xf>
    <xf numFmtId="0" fontId="0" fillId="0" borderId="16" xfId="0" applyBorder="1" applyAlignment="1">
      <alignment horizontal="centerContinuous" vertical="center"/>
    </xf>
    <xf numFmtId="179" fontId="15" fillId="0" borderId="16" xfId="1" applyNumberFormat="1" applyFont="1" applyBorder="1" applyAlignment="1">
      <alignment horizontal="centerContinuous" vertical="center" shrinkToFit="1"/>
    </xf>
    <xf numFmtId="0" fontId="5" fillId="0" borderId="16" xfId="1" applyBorder="1" applyAlignment="1">
      <alignment horizontal="centerContinuous" vertical="center"/>
    </xf>
    <xf numFmtId="180" fontId="5" fillId="0" borderId="8" xfId="1" applyNumberFormat="1" applyBorder="1" applyAlignment="1">
      <alignment horizontal="centerContinuous" vertical="center"/>
    </xf>
    <xf numFmtId="0" fontId="18" fillId="0" borderId="4" xfId="1" applyFont="1" applyBorder="1" applyAlignment="1">
      <alignment horizontal="centerContinuous" vertical="center" shrinkToFit="1"/>
    </xf>
    <xf numFmtId="0" fontId="5" fillId="0" borderId="7" xfId="1" applyBorder="1" applyAlignment="1">
      <alignment horizontal="centerContinuous" vertical="center"/>
    </xf>
    <xf numFmtId="0" fontId="5" fillId="0" borderId="5" xfId="1" applyBorder="1" applyAlignment="1">
      <alignment horizontal="centerContinuous" vertical="center"/>
    </xf>
    <xf numFmtId="179" fontId="15" fillId="0" borderId="6" xfId="1" applyNumberFormat="1" applyFont="1" applyBorder="1" applyAlignment="1">
      <alignment horizontal="centerContinuous" vertical="center" shrinkToFit="1"/>
    </xf>
    <xf numFmtId="0" fontId="15" fillId="0" borderId="0" xfId="1" applyFont="1" applyAlignment="1">
      <alignment vertical="center"/>
    </xf>
    <xf numFmtId="0" fontId="21" fillId="0" borderId="0" xfId="1" applyFont="1" applyAlignment="1">
      <alignment horizontal="center" vertical="center"/>
    </xf>
    <xf numFmtId="0" fontId="20" fillId="0" borderId="0" xfId="1" applyFont="1" applyAlignment="1">
      <alignment vertical="center"/>
    </xf>
    <xf numFmtId="0" fontId="22" fillId="0" borderId="0" xfId="1" applyFont="1" applyAlignment="1">
      <alignment vertical="center"/>
    </xf>
    <xf numFmtId="0" fontId="20" fillId="0" borderId="0" xfId="1" applyFont="1" applyAlignment="1">
      <alignment horizontal="left" vertical="center"/>
    </xf>
    <xf numFmtId="0" fontId="17" fillId="0" borderId="0" xfId="1" applyFont="1" applyAlignment="1">
      <alignment horizontal="left" vertical="center"/>
    </xf>
    <xf numFmtId="0" fontId="15" fillId="0" borderId="10" xfId="1" applyFont="1" applyBorder="1" applyAlignment="1">
      <alignment horizontal="center" vertical="center"/>
    </xf>
    <xf numFmtId="0" fontId="15" fillId="0" borderId="43" xfId="1" applyFont="1" applyBorder="1" applyAlignment="1">
      <alignment horizontal="right" vertical="center"/>
    </xf>
    <xf numFmtId="0" fontId="5" fillId="0" borderId="16" xfId="0" applyFont="1" applyBorder="1" applyAlignment="1" applyProtection="1">
      <alignment horizontal="center" vertical="center" shrinkToFit="1"/>
      <protection locked="0"/>
    </xf>
    <xf numFmtId="31" fontId="5" fillId="0" borderId="10" xfId="0" applyNumberFormat="1" applyFont="1" applyBorder="1" applyAlignment="1" applyProtection="1">
      <alignment horizontal="center" vertical="center" shrinkToFit="1"/>
      <protection locked="0"/>
    </xf>
    <xf numFmtId="0" fontId="0" fillId="0" borderId="14" xfId="0" applyBorder="1" applyAlignment="1">
      <alignment vertical="center" shrinkToFit="1"/>
    </xf>
    <xf numFmtId="0" fontId="0" fillId="0" borderId="0" xfId="0" applyAlignment="1">
      <alignment vertical="center" shrinkToFit="1"/>
    </xf>
    <xf numFmtId="0" fontId="14" fillId="0" borderId="0" xfId="0" applyFont="1" applyAlignment="1">
      <alignment horizontal="left" vertical="center" shrinkToFit="1"/>
    </xf>
    <xf numFmtId="0" fontId="5" fillId="0" borderId="4"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0" fillId="0" borderId="8" xfId="0" applyBorder="1" applyAlignment="1">
      <alignment horizontal="center" vertical="center" shrinkToFit="1"/>
    </xf>
    <xf numFmtId="0" fontId="0" fillId="3" borderId="4" xfId="0" applyFill="1" applyBorder="1" applyAlignment="1">
      <alignment horizontal="center" vertical="center" shrinkToFit="1"/>
    </xf>
    <xf numFmtId="0" fontId="5" fillId="0" borderId="9" xfId="0" applyFont="1" applyBorder="1" applyAlignment="1">
      <alignment vertical="center" shrinkToFit="1"/>
    </xf>
    <xf numFmtId="178" fontId="9" fillId="5" borderId="1" xfId="0" applyNumberFormat="1" applyFont="1" applyFill="1" applyBorder="1" applyAlignment="1">
      <alignment horizontal="center" vertical="center" shrinkToFit="1"/>
    </xf>
    <xf numFmtId="0" fontId="5" fillId="0" borderId="2"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5" fillId="0" borderId="8" xfId="0" applyFont="1" applyBorder="1" applyAlignment="1" applyProtection="1">
      <alignment horizontal="center" vertical="center" shrinkToFit="1"/>
      <protection locked="0"/>
    </xf>
    <xf numFmtId="0" fontId="14" fillId="0" borderId="0" xfId="0" applyFont="1" applyAlignment="1">
      <alignment vertical="center" shrinkToFit="1"/>
    </xf>
    <xf numFmtId="0" fontId="0" fillId="3" borderId="15" xfId="0" applyFill="1" applyBorder="1" applyAlignment="1">
      <alignment horizontal="center" vertical="center" shrinkToFit="1"/>
    </xf>
    <xf numFmtId="0" fontId="5" fillId="0" borderId="17" xfId="0" applyFont="1" applyBorder="1" applyAlignment="1">
      <alignment vertical="center" shrinkToFit="1"/>
    </xf>
    <xf numFmtId="0" fontId="5" fillId="0" borderId="8" xfId="0" applyFont="1" applyBorder="1" applyAlignment="1">
      <alignment vertical="center" shrinkToFit="1"/>
    </xf>
    <xf numFmtId="0" fontId="14" fillId="3" borderId="11" xfId="0" applyFont="1" applyFill="1" applyBorder="1" applyAlignment="1">
      <alignment horizontal="center" vertical="center" shrinkToFit="1"/>
    </xf>
    <xf numFmtId="0" fontId="5" fillId="0" borderId="13" xfId="0" applyFont="1" applyBorder="1" applyAlignment="1">
      <alignment vertical="center" shrinkToFit="1"/>
    </xf>
    <xf numFmtId="0" fontId="5" fillId="0" borderId="12"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5" xfId="0" applyFont="1" applyBorder="1" applyAlignment="1">
      <alignment vertical="center" shrinkToFit="1"/>
    </xf>
    <xf numFmtId="0" fontId="5" fillId="3" borderId="11" xfId="0" applyFont="1" applyFill="1" applyBorder="1" applyAlignment="1">
      <alignment horizontal="center" vertical="center" wrapText="1" shrinkToFit="1"/>
    </xf>
    <xf numFmtId="0" fontId="5" fillId="4" borderId="16" xfId="0" applyFont="1" applyFill="1" applyBorder="1" applyAlignment="1">
      <alignment horizontal="center" vertical="center" wrapText="1" shrinkToFit="1"/>
    </xf>
    <xf numFmtId="0" fontId="0" fillId="4" borderId="16" xfId="0" applyFill="1" applyBorder="1" applyAlignment="1">
      <alignment horizontal="center" vertical="center" shrinkToFit="1"/>
    </xf>
    <xf numFmtId="0" fontId="7" fillId="3" borderId="15"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5" fillId="0" borderId="14" xfId="0" applyFont="1" applyBorder="1" applyAlignment="1">
      <alignment vertical="center" shrinkToFit="1"/>
    </xf>
    <xf numFmtId="0" fontId="13" fillId="3" borderId="15" xfId="0" applyFont="1" applyFill="1" applyBorder="1" applyAlignment="1">
      <alignment horizontal="center" vertical="center" shrinkToFit="1"/>
    </xf>
    <xf numFmtId="0" fontId="0" fillId="3" borderId="8" xfId="0" applyFill="1" applyBorder="1" applyAlignment="1">
      <alignment horizontal="center" vertical="center" shrinkToFit="1"/>
    </xf>
    <xf numFmtId="0" fontId="10" fillId="0" borderId="0" xfId="0" applyFont="1" applyAlignment="1">
      <alignment vertical="center" shrinkToFit="1"/>
    </xf>
    <xf numFmtId="0" fontId="5" fillId="0" borderId="9" xfId="0" applyFont="1" applyBorder="1" applyAlignment="1" applyProtection="1">
      <alignment vertical="center" shrinkToFit="1"/>
      <protection locked="0"/>
    </xf>
    <xf numFmtId="0" fontId="5" fillId="0" borderId="8" xfId="0" applyFont="1" applyBorder="1" applyAlignment="1" applyProtection="1">
      <alignment vertical="center" shrinkToFit="1"/>
      <protection locked="0"/>
    </xf>
    <xf numFmtId="0" fontId="7" fillId="0" borderId="14" xfId="0" applyFont="1" applyBorder="1" applyAlignment="1">
      <alignment horizontal="left" vertical="center" shrinkToFit="1"/>
    </xf>
    <xf numFmtId="179" fontId="9" fillId="5" borderId="11" xfId="0" applyNumberFormat="1" applyFont="1" applyFill="1" applyBorder="1" applyAlignment="1">
      <alignment horizontal="center" vertical="center" shrinkToFit="1"/>
    </xf>
    <xf numFmtId="0" fontId="0" fillId="3" borderId="13" xfId="0" applyFill="1" applyBorder="1" applyAlignment="1">
      <alignment horizontal="center" vertical="center" shrinkToFit="1"/>
    </xf>
    <xf numFmtId="179" fontId="9" fillId="5" borderId="4" xfId="0" applyNumberFormat="1" applyFont="1" applyFill="1" applyBorder="1" applyAlignment="1">
      <alignment horizontal="center" vertical="center" shrinkToFit="1"/>
    </xf>
    <xf numFmtId="178" fontId="9" fillId="5" borderId="4" xfId="0" applyNumberFormat="1"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6" borderId="8" xfId="0" applyFont="1" applyFill="1" applyBorder="1" applyAlignment="1">
      <alignment vertical="center" shrinkToFit="1"/>
    </xf>
    <xf numFmtId="0" fontId="2" fillId="0" borderId="0" xfId="0" applyFont="1" applyAlignment="1">
      <alignment horizontal="center" vertical="center" shrinkToFit="1"/>
    </xf>
    <xf numFmtId="0" fontId="5" fillId="3" borderId="1" xfId="0" applyFont="1" applyFill="1" applyBorder="1" applyAlignment="1">
      <alignment horizontal="center" vertical="center" shrinkToFit="1"/>
    </xf>
    <xf numFmtId="0" fontId="0" fillId="3" borderId="18" xfId="0" applyFill="1" applyBorder="1" applyAlignment="1">
      <alignment horizontal="center" vertical="center" shrinkToFit="1"/>
    </xf>
    <xf numFmtId="0" fontId="5" fillId="0" borderId="19"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176" fontId="7" fillId="0" borderId="19" xfId="0" applyNumberFormat="1" applyFont="1" applyBorder="1" applyAlignment="1" applyProtection="1">
      <alignment horizontal="center" vertical="center" shrinkToFit="1"/>
      <protection locked="0"/>
    </xf>
    <xf numFmtId="176" fontId="5" fillId="0" borderId="3" xfId="0" applyNumberFormat="1" applyFont="1" applyBorder="1" applyAlignment="1" applyProtection="1">
      <alignment vertical="center" shrinkToFit="1"/>
      <protection locked="0"/>
    </xf>
    <xf numFmtId="0" fontId="0" fillId="3" borderId="6" xfId="0" applyFill="1" applyBorder="1" applyAlignment="1">
      <alignment horizontal="center" vertical="center" shrinkToFit="1"/>
    </xf>
    <xf numFmtId="0" fontId="0" fillId="3" borderId="5" xfId="0" applyFill="1" applyBorder="1" applyAlignment="1">
      <alignment horizontal="center" vertical="center" shrinkToFit="1"/>
    </xf>
    <xf numFmtId="0" fontId="5" fillId="0" borderId="6"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49" fontId="5" fillId="0" borderId="4" xfId="0" applyNumberFormat="1" applyFont="1" applyBorder="1" applyAlignment="1" applyProtection="1">
      <alignment horizontal="center" vertical="center" shrinkToFit="1"/>
      <protection locked="0"/>
    </xf>
    <xf numFmtId="49" fontId="5" fillId="0" borderId="9" xfId="0" applyNumberFormat="1" applyFont="1" applyBorder="1" applyAlignment="1" applyProtection="1">
      <alignment horizontal="center" vertical="center" shrinkToFit="1"/>
      <protection locked="0"/>
    </xf>
    <xf numFmtId="49" fontId="5" fillId="0" borderId="8" xfId="0" applyNumberFormat="1" applyFont="1" applyBorder="1" applyAlignment="1" applyProtection="1">
      <alignment horizontal="center" vertical="center" shrinkToFit="1"/>
      <protection locked="0"/>
    </xf>
    <xf numFmtId="0" fontId="8" fillId="3" borderId="4" xfId="0" applyFont="1" applyFill="1" applyBorder="1" applyAlignment="1">
      <alignment horizontal="center" vertical="center" shrinkToFit="1"/>
    </xf>
    <xf numFmtId="0" fontId="15" fillId="0" borderId="0" xfId="1" applyFont="1" applyAlignment="1">
      <alignment horizontal="center" vertical="center" shrinkToFit="1"/>
    </xf>
    <xf numFmtId="0" fontId="5" fillId="0" borderId="0" xfId="1" applyAlignment="1">
      <alignment vertical="center"/>
    </xf>
    <xf numFmtId="0" fontId="15" fillId="0" borderId="4" xfId="1" applyFont="1" applyBorder="1" applyAlignment="1">
      <alignment horizontal="center" vertical="center" shrinkToFit="1"/>
    </xf>
    <xf numFmtId="0" fontId="5" fillId="0" borderId="9" xfId="1" applyBorder="1" applyAlignment="1">
      <alignment vertical="center"/>
    </xf>
    <xf numFmtId="0" fontId="5" fillId="0" borderId="8" xfId="1" applyBorder="1" applyAlignment="1">
      <alignment vertical="center"/>
    </xf>
    <xf numFmtId="0" fontId="18" fillId="0" borderId="4" xfId="1" applyFont="1" applyBorder="1" applyAlignment="1">
      <alignment horizontal="center" vertical="center" shrinkToFit="1"/>
    </xf>
    <xf numFmtId="0" fontId="19" fillId="0" borderId="26" xfId="1" applyFont="1" applyBorder="1" applyAlignment="1">
      <alignment horizontal="center" vertical="center" shrinkToFit="1"/>
    </xf>
    <xf numFmtId="0" fontId="5" fillId="0" borderId="27" xfId="1" applyBorder="1" applyAlignment="1">
      <alignment vertical="center"/>
    </xf>
    <xf numFmtId="0" fontId="5" fillId="0" borderId="28" xfId="1" applyBorder="1" applyAlignment="1">
      <alignment vertical="center"/>
    </xf>
    <xf numFmtId="0" fontId="17" fillId="0" borderId="26" xfId="1" applyFont="1" applyBorder="1" applyAlignment="1">
      <alignment horizontal="center" vertical="center" shrinkToFit="1"/>
    </xf>
    <xf numFmtId="179" fontId="15" fillId="0" borderId="9" xfId="1" applyNumberFormat="1" applyFont="1" applyBorder="1" applyAlignment="1">
      <alignment horizontal="center" vertical="center" shrinkToFit="1"/>
    </xf>
    <xf numFmtId="0" fontId="16" fillId="0" borderId="0" xfId="1" applyFont="1" applyAlignment="1">
      <alignment horizontal="center" vertical="center" shrinkToFit="1"/>
    </xf>
    <xf numFmtId="0" fontId="15" fillId="0" borderId="20" xfId="1" applyFont="1" applyBorder="1" applyAlignment="1">
      <alignment horizontal="center" vertical="center" wrapText="1" shrinkToFit="1"/>
    </xf>
    <xf numFmtId="0" fontId="5" fillId="0" borderId="21" xfId="1" applyBorder="1" applyAlignment="1">
      <alignment vertical="center" wrapText="1" shrinkToFit="1"/>
    </xf>
    <xf numFmtId="0" fontId="5" fillId="0" borderId="23" xfId="1" applyBorder="1" applyAlignment="1">
      <alignment vertical="center" wrapText="1" shrinkToFit="1"/>
    </xf>
    <xf numFmtId="0" fontId="5" fillId="0" borderId="24" xfId="1" applyBorder="1" applyAlignment="1">
      <alignment vertical="center" wrapText="1" shrinkToFit="1"/>
    </xf>
    <xf numFmtId="0" fontId="17" fillId="0" borderId="31" xfId="1" applyFont="1" applyBorder="1" applyAlignment="1">
      <alignment horizontal="center" vertical="center" shrinkToFit="1"/>
    </xf>
    <xf numFmtId="0" fontId="14" fillId="0" borderId="32" xfId="1" applyFont="1" applyBorder="1" applyAlignment="1">
      <alignment vertical="center"/>
    </xf>
    <xf numFmtId="0" fontId="14" fillId="0" borderId="33" xfId="1" applyFont="1" applyBorder="1" applyAlignment="1">
      <alignment vertical="center"/>
    </xf>
    <xf numFmtId="0" fontId="14" fillId="0" borderId="34" xfId="1" applyFont="1" applyBorder="1" applyAlignment="1">
      <alignment vertical="center"/>
    </xf>
    <xf numFmtId="0" fontId="14" fillId="0" borderId="35" xfId="1" applyFont="1" applyBorder="1" applyAlignment="1">
      <alignment vertical="center"/>
    </xf>
    <xf numFmtId="0" fontId="14" fillId="0" borderId="36" xfId="1" applyFont="1" applyBorder="1" applyAlignment="1">
      <alignment vertical="center"/>
    </xf>
    <xf numFmtId="0" fontId="5" fillId="0" borderId="13" xfId="1" applyBorder="1" applyAlignment="1">
      <alignment vertical="center"/>
    </xf>
    <xf numFmtId="0" fontId="5" fillId="0" borderId="12" xfId="1" applyBorder="1" applyAlignment="1">
      <alignment vertical="center"/>
    </xf>
    <xf numFmtId="0" fontId="15" fillId="0" borderId="42" xfId="1" applyFont="1" applyBorder="1" applyAlignment="1">
      <alignment horizontal="center" vertical="center"/>
    </xf>
    <xf numFmtId="0" fontId="15" fillId="0" borderId="9" xfId="1" applyFont="1" applyBorder="1" applyAlignment="1">
      <alignment horizontal="center" vertical="center"/>
    </xf>
    <xf numFmtId="0" fontId="15" fillId="0" borderId="44" xfId="1" applyFont="1" applyBorder="1" applyAlignment="1">
      <alignment horizontal="center" vertical="center"/>
    </xf>
    <xf numFmtId="0" fontId="5" fillId="0" borderId="45" xfId="1" applyBorder="1" applyAlignment="1">
      <alignment vertical="center"/>
    </xf>
    <xf numFmtId="49" fontId="15" fillId="0" borderId="46" xfId="1" applyNumberFormat="1" applyFont="1" applyBorder="1" applyAlignment="1">
      <alignment horizontal="center" vertical="center"/>
    </xf>
    <xf numFmtId="0" fontId="5" fillId="0" borderId="46" xfId="1" applyBorder="1" applyAlignment="1">
      <alignment vertical="center"/>
    </xf>
    <xf numFmtId="0" fontId="5" fillId="0" borderId="47" xfId="1" applyBorder="1" applyAlignment="1">
      <alignment vertical="center"/>
    </xf>
    <xf numFmtId="0" fontId="18" fillId="0" borderId="0" xfId="1" applyFont="1" applyAlignment="1">
      <alignment vertical="center"/>
    </xf>
    <xf numFmtId="0" fontId="15" fillId="0" borderId="39" xfId="1" applyFont="1" applyBorder="1" applyAlignment="1">
      <alignment horizontal="center" vertical="center"/>
    </xf>
    <xf numFmtId="0" fontId="5" fillId="0" borderId="40" xfId="1" applyBorder="1" applyAlignment="1">
      <alignment vertical="center"/>
    </xf>
    <xf numFmtId="0" fontId="15" fillId="0" borderId="42" xfId="1" applyFont="1" applyBorder="1" applyAlignment="1">
      <alignment horizontal="center" vertical="center" wrapText="1"/>
    </xf>
    <xf numFmtId="0" fontId="15" fillId="0" borderId="4" xfId="1" applyFont="1" applyBorder="1" applyAlignment="1">
      <alignment horizontal="center" vertical="center"/>
    </xf>
    <xf numFmtId="0" fontId="5" fillId="0" borderId="43" xfId="1" applyBorder="1" applyAlignment="1">
      <alignment vertical="center"/>
    </xf>
    <xf numFmtId="0" fontId="20" fillId="0" borderId="0" xfId="1" applyFont="1" applyAlignment="1">
      <alignment horizontal="center" vertical="center"/>
    </xf>
    <xf numFmtId="0" fontId="23" fillId="0" borderId="0" xfId="1" applyFont="1" applyAlignment="1">
      <alignment horizontal="left" vertical="center"/>
    </xf>
    <xf numFmtId="0" fontId="24" fillId="0" borderId="20" xfId="1" applyFont="1" applyBorder="1" applyAlignment="1">
      <alignment horizontal="center" vertical="center" shrinkToFit="1"/>
    </xf>
    <xf numFmtId="0" fontId="5" fillId="0" borderId="21" xfId="1" applyBorder="1" applyAlignment="1">
      <alignment vertical="center"/>
    </xf>
    <xf numFmtId="0" fontId="5" fillId="0" borderId="22" xfId="1" applyBorder="1" applyAlignment="1">
      <alignment vertical="center"/>
    </xf>
    <xf numFmtId="0" fontId="5" fillId="0" borderId="23" xfId="1" applyBorder="1" applyAlignment="1">
      <alignment vertical="center"/>
    </xf>
    <xf numFmtId="0" fontId="5" fillId="0" borderId="24" xfId="1" applyBorder="1" applyAlignment="1">
      <alignment vertical="center"/>
    </xf>
    <xf numFmtId="0" fontId="5" fillId="0" borderId="25" xfId="1" applyBorder="1" applyAlignment="1">
      <alignment vertical="center"/>
    </xf>
    <xf numFmtId="0" fontId="15" fillId="0" borderId="0" xfId="1" applyFont="1" applyAlignment="1">
      <alignment horizontal="left" vertical="center"/>
    </xf>
    <xf numFmtId="0" fontId="23" fillId="0" borderId="0" xfId="1" applyFont="1" applyAlignment="1">
      <alignment horizontal="right" vertical="center"/>
    </xf>
    <xf numFmtId="0" fontId="15" fillId="0" borderId="20" xfId="1" applyFont="1" applyBorder="1" applyAlignment="1">
      <alignment horizontal="center" vertical="center"/>
    </xf>
    <xf numFmtId="0" fontId="15" fillId="0" borderId="37" xfId="1" applyFont="1" applyBorder="1" applyAlignment="1">
      <alignment horizontal="center" vertical="center"/>
    </xf>
    <xf numFmtId="0" fontId="5" fillId="0" borderId="6" xfId="1" applyBorder="1" applyAlignment="1">
      <alignment vertical="center"/>
    </xf>
    <xf numFmtId="0" fontId="5" fillId="0" borderId="7" xfId="1" applyBorder="1" applyAlignment="1">
      <alignment vertical="center"/>
    </xf>
    <xf numFmtId="0" fontId="25" fillId="0" borderId="38" xfId="1" applyFont="1" applyBorder="1" applyAlignment="1">
      <alignment horizontal="center" vertical="center" textRotation="255"/>
    </xf>
    <xf numFmtId="0" fontId="5" fillId="0" borderId="17" xfId="1" applyBorder="1" applyAlignment="1">
      <alignment vertical="center"/>
    </xf>
    <xf numFmtId="0" fontId="15" fillId="0" borderId="38" xfId="1" applyFont="1" applyBorder="1" applyAlignment="1">
      <alignment horizontal="center" vertical="center" shrinkToFit="1"/>
    </xf>
    <xf numFmtId="0" fontId="5" fillId="0" borderId="17" xfId="1" applyBorder="1" applyAlignment="1">
      <alignment vertical="center" shrinkToFit="1"/>
    </xf>
    <xf numFmtId="0" fontId="15" fillId="0" borderId="21" xfId="1" applyFont="1" applyBorder="1" applyAlignment="1">
      <alignment horizontal="center" vertical="center" shrinkToFit="1"/>
    </xf>
    <xf numFmtId="0" fontId="5" fillId="0" borderId="22" xfId="1" applyBorder="1" applyAlignment="1">
      <alignment vertical="center" shrinkToFit="1"/>
    </xf>
    <xf numFmtId="0" fontId="5" fillId="0" borderId="7" xfId="1" applyBorder="1" applyAlignment="1">
      <alignment vertical="center" shrinkToFit="1"/>
    </xf>
    <xf numFmtId="0" fontId="5" fillId="0" borderId="41" xfId="1" applyBorder="1" applyAlignment="1">
      <alignment vertical="center" shrinkToFit="1"/>
    </xf>
    <xf numFmtId="0" fontId="20" fillId="0" borderId="0" xfId="1" applyFont="1" applyAlignment="1">
      <alignment horizontal="right" vertical="center"/>
    </xf>
    <xf numFmtId="0" fontId="21" fillId="0" borderId="0" xfId="1" applyFont="1" applyAlignment="1">
      <alignment horizontal="center" vertical="center"/>
    </xf>
    <xf numFmtId="0" fontId="15" fillId="0" borderId="21" xfId="0" applyFont="1" applyBorder="1" applyAlignment="1">
      <alignment horizontal="center" vertical="center" shrinkToFit="1"/>
    </xf>
    <xf numFmtId="0" fontId="5" fillId="0" borderId="22" xfId="0" applyFont="1" applyBorder="1" applyAlignment="1">
      <alignment vertical="center" shrinkToFit="1"/>
    </xf>
    <xf numFmtId="0" fontId="5" fillId="0" borderId="41" xfId="0" applyFont="1" applyBorder="1" applyAlignment="1">
      <alignment vertical="center" shrinkToFit="1"/>
    </xf>
    <xf numFmtId="0" fontId="0" fillId="0" borderId="0" xfId="0" applyAlignment="1">
      <alignment horizontal="left" vertical="center" indent="1"/>
    </xf>
  </cellXfs>
  <cellStyles count="2">
    <cellStyle name="標準" xfId="0" builtinId="0"/>
    <cellStyle name="標準 2" xfId="1" xr:uid="{E8365282-A156-924D-9953-B41C41DE8E0E}"/>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381000</xdr:colOff>
          <xdr:row>14</xdr:row>
          <xdr:rowOff>114300</xdr:rowOff>
        </xdr:from>
        <xdr:to>
          <xdr:col>19</xdr:col>
          <xdr:colOff>965200</xdr:colOff>
          <xdr:row>16</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15</xdr:row>
          <xdr:rowOff>127000</xdr:rowOff>
        </xdr:from>
        <xdr:to>
          <xdr:col>19</xdr:col>
          <xdr:colOff>965200</xdr:colOff>
          <xdr:row>17</xdr:row>
          <xdr:rowOff>127000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16</xdr:row>
          <xdr:rowOff>127000</xdr:rowOff>
        </xdr:from>
        <xdr:to>
          <xdr:col>19</xdr:col>
          <xdr:colOff>965200</xdr:colOff>
          <xdr:row>18</xdr:row>
          <xdr:rowOff>127000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17</xdr:row>
          <xdr:rowOff>127000</xdr:rowOff>
        </xdr:from>
        <xdr:to>
          <xdr:col>19</xdr:col>
          <xdr:colOff>965200</xdr:colOff>
          <xdr:row>19</xdr:row>
          <xdr:rowOff>127000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18</xdr:row>
          <xdr:rowOff>114300</xdr:rowOff>
        </xdr:from>
        <xdr:to>
          <xdr:col>19</xdr:col>
          <xdr:colOff>965200</xdr:colOff>
          <xdr:row>20</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19</xdr:row>
          <xdr:rowOff>114300</xdr:rowOff>
        </xdr:from>
        <xdr:to>
          <xdr:col>19</xdr:col>
          <xdr:colOff>965200</xdr:colOff>
          <xdr:row>21</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20</xdr:row>
          <xdr:rowOff>114300</xdr:rowOff>
        </xdr:from>
        <xdr:to>
          <xdr:col>19</xdr:col>
          <xdr:colOff>965200</xdr:colOff>
          <xdr:row>22</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21</xdr:row>
          <xdr:rowOff>114300</xdr:rowOff>
        </xdr:from>
        <xdr:to>
          <xdr:col>19</xdr:col>
          <xdr:colOff>965200</xdr:colOff>
          <xdr:row>23</xdr:row>
          <xdr:rowOff>114300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22</xdr:row>
          <xdr:rowOff>114300</xdr:rowOff>
        </xdr:from>
        <xdr:to>
          <xdr:col>19</xdr:col>
          <xdr:colOff>965200</xdr:colOff>
          <xdr:row>24</xdr:row>
          <xdr:rowOff>114300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23</xdr:row>
          <xdr:rowOff>114300</xdr:rowOff>
        </xdr:from>
        <xdr:to>
          <xdr:col>19</xdr:col>
          <xdr:colOff>965200</xdr:colOff>
          <xdr:row>25</xdr:row>
          <xdr:rowOff>114300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24</xdr:row>
          <xdr:rowOff>114300</xdr:rowOff>
        </xdr:from>
        <xdr:to>
          <xdr:col>19</xdr:col>
          <xdr:colOff>965200</xdr:colOff>
          <xdr:row>26</xdr:row>
          <xdr:rowOff>114300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25</xdr:row>
          <xdr:rowOff>114300</xdr:rowOff>
        </xdr:from>
        <xdr:to>
          <xdr:col>19</xdr:col>
          <xdr:colOff>965200</xdr:colOff>
          <xdr:row>27</xdr:row>
          <xdr:rowOff>114300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26</xdr:row>
          <xdr:rowOff>114300</xdr:rowOff>
        </xdr:from>
        <xdr:to>
          <xdr:col>19</xdr:col>
          <xdr:colOff>965200</xdr:colOff>
          <xdr:row>28</xdr:row>
          <xdr:rowOff>114300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27</xdr:row>
          <xdr:rowOff>114300</xdr:rowOff>
        </xdr:from>
        <xdr:to>
          <xdr:col>19</xdr:col>
          <xdr:colOff>965200</xdr:colOff>
          <xdr:row>29</xdr:row>
          <xdr:rowOff>114300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28</xdr:row>
          <xdr:rowOff>114300</xdr:rowOff>
        </xdr:from>
        <xdr:to>
          <xdr:col>19</xdr:col>
          <xdr:colOff>965200</xdr:colOff>
          <xdr:row>30</xdr:row>
          <xdr:rowOff>114300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29</xdr:row>
          <xdr:rowOff>114300</xdr:rowOff>
        </xdr:from>
        <xdr:to>
          <xdr:col>19</xdr:col>
          <xdr:colOff>965200</xdr:colOff>
          <xdr:row>31</xdr:row>
          <xdr:rowOff>114300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30</xdr:row>
          <xdr:rowOff>114300</xdr:rowOff>
        </xdr:from>
        <xdr:to>
          <xdr:col>19</xdr:col>
          <xdr:colOff>965200</xdr:colOff>
          <xdr:row>32</xdr:row>
          <xdr:rowOff>114300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31</xdr:row>
          <xdr:rowOff>114300</xdr:rowOff>
        </xdr:from>
        <xdr:to>
          <xdr:col>19</xdr:col>
          <xdr:colOff>965200</xdr:colOff>
          <xdr:row>33</xdr:row>
          <xdr:rowOff>114300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32</xdr:row>
          <xdr:rowOff>114300</xdr:rowOff>
        </xdr:from>
        <xdr:to>
          <xdr:col>19</xdr:col>
          <xdr:colOff>965200</xdr:colOff>
          <xdr:row>34</xdr:row>
          <xdr:rowOff>114300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33</xdr:row>
          <xdr:rowOff>114300</xdr:rowOff>
        </xdr:from>
        <xdr:to>
          <xdr:col>19</xdr:col>
          <xdr:colOff>965200</xdr:colOff>
          <xdr:row>35</xdr:row>
          <xdr:rowOff>114300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34</xdr:row>
          <xdr:rowOff>114300</xdr:rowOff>
        </xdr:from>
        <xdr:to>
          <xdr:col>19</xdr:col>
          <xdr:colOff>965200</xdr:colOff>
          <xdr:row>36</xdr:row>
          <xdr:rowOff>114300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35</xdr:row>
          <xdr:rowOff>114300</xdr:rowOff>
        </xdr:from>
        <xdr:to>
          <xdr:col>19</xdr:col>
          <xdr:colOff>965200</xdr:colOff>
          <xdr:row>37</xdr:row>
          <xdr:rowOff>114300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36</xdr:row>
          <xdr:rowOff>114300</xdr:rowOff>
        </xdr:from>
        <xdr:to>
          <xdr:col>19</xdr:col>
          <xdr:colOff>965200</xdr:colOff>
          <xdr:row>38</xdr:row>
          <xdr:rowOff>114300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37</xdr:row>
          <xdr:rowOff>114300</xdr:rowOff>
        </xdr:from>
        <xdr:to>
          <xdr:col>19</xdr:col>
          <xdr:colOff>965200</xdr:colOff>
          <xdr:row>39</xdr:row>
          <xdr:rowOff>114300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38</xdr:row>
          <xdr:rowOff>114300</xdr:rowOff>
        </xdr:from>
        <xdr:to>
          <xdr:col>19</xdr:col>
          <xdr:colOff>965200</xdr:colOff>
          <xdr:row>40</xdr:row>
          <xdr:rowOff>114300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39</xdr:row>
          <xdr:rowOff>114300</xdr:rowOff>
        </xdr:from>
        <xdr:to>
          <xdr:col>19</xdr:col>
          <xdr:colOff>965200</xdr:colOff>
          <xdr:row>41</xdr:row>
          <xdr:rowOff>114300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40</xdr:row>
          <xdr:rowOff>114300</xdr:rowOff>
        </xdr:from>
        <xdr:to>
          <xdr:col>19</xdr:col>
          <xdr:colOff>965200</xdr:colOff>
          <xdr:row>42</xdr:row>
          <xdr:rowOff>114300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41</xdr:row>
          <xdr:rowOff>114300</xdr:rowOff>
        </xdr:from>
        <xdr:to>
          <xdr:col>19</xdr:col>
          <xdr:colOff>965200</xdr:colOff>
          <xdr:row>43</xdr:row>
          <xdr:rowOff>114300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42</xdr:row>
          <xdr:rowOff>114300</xdr:rowOff>
        </xdr:from>
        <xdr:to>
          <xdr:col>19</xdr:col>
          <xdr:colOff>965200</xdr:colOff>
          <xdr:row>44</xdr:row>
          <xdr:rowOff>114300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381000</xdr:colOff>
          <xdr:row>43</xdr:row>
          <xdr:rowOff>114300</xdr:rowOff>
        </xdr:from>
        <xdr:to>
          <xdr:col>19</xdr:col>
          <xdr:colOff>965200</xdr:colOff>
          <xdr:row>45</xdr:row>
          <xdr:rowOff>114300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a:p>
              <a:pPr algn="l" rtl="0">
                <a:defRPr sz="1000"/>
              </a:pP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omments" Target="../comments1.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8"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ED411-E8C2-364F-9E6E-B1D2FA256F73}">
  <dimension ref="B2:C27"/>
  <sheetViews>
    <sheetView workbookViewId="0">
      <selection activeCell="B13" sqref="B13"/>
    </sheetView>
  </sheetViews>
  <sheetFormatPr baseColWidth="10" defaultRowHeight="15"/>
  <cols>
    <col min="1" max="1" width="2.6640625" customWidth="1"/>
    <col min="2" max="2" width="4.5" customWidth="1"/>
    <col min="3" max="3" width="54.1640625" customWidth="1"/>
  </cols>
  <sheetData>
    <row r="2" spans="2:3">
      <c r="B2">
        <v>1</v>
      </c>
      <c r="C2" s="191" t="s">
        <v>112</v>
      </c>
    </row>
    <row r="3" spans="2:3">
      <c r="B3">
        <v>2</v>
      </c>
      <c r="C3" s="191" t="s">
        <v>113</v>
      </c>
    </row>
    <row r="4" spans="2:3">
      <c r="C4" s="191" t="s">
        <v>114</v>
      </c>
    </row>
    <row r="5" spans="2:3">
      <c r="C5" s="191" t="s">
        <v>115</v>
      </c>
    </row>
    <row r="6" spans="2:3">
      <c r="C6" s="191" t="s">
        <v>116</v>
      </c>
    </row>
    <row r="7" spans="2:3">
      <c r="C7" s="191" t="s">
        <v>117</v>
      </c>
    </row>
    <row r="8" spans="2:3">
      <c r="B8">
        <v>3</v>
      </c>
      <c r="C8" s="191" t="s">
        <v>118</v>
      </c>
    </row>
    <row r="9" spans="2:3">
      <c r="C9" s="191" t="s">
        <v>119</v>
      </c>
    </row>
    <row r="10" spans="2:3">
      <c r="C10" s="191" t="s">
        <v>120</v>
      </c>
    </row>
    <row r="11" spans="2:3">
      <c r="B11">
        <v>4</v>
      </c>
      <c r="C11" s="191" t="s">
        <v>121</v>
      </c>
    </row>
    <row r="12" spans="2:3">
      <c r="C12" s="191" t="s">
        <v>122</v>
      </c>
    </row>
    <row r="13" spans="2:3">
      <c r="C13" s="191"/>
    </row>
    <row r="14" spans="2:3">
      <c r="C14" s="191"/>
    </row>
    <row r="15" spans="2:3">
      <c r="C15" s="191"/>
    </row>
    <row r="16" spans="2:3">
      <c r="C16" s="191"/>
    </row>
    <row r="17" spans="3:3">
      <c r="C17" s="191"/>
    </row>
    <row r="18" spans="3:3">
      <c r="C18" s="191"/>
    </row>
    <row r="19" spans="3:3">
      <c r="C19" s="191"/>
    </row>
    <row r="20" spans="3:3">
      <c r="C20" s="191"/>
    </row>
    <row r="21" spans="3:3">
      <c r="C21" s="191"/>
    </row>
    <row r="22" spans="3:3">
      <c r="C22" s="191"/>
    </row>
    <row r="23" spans="3:3">
      <c r="C23" s="191"/>
    </row>
    <row r="24" spans="3:3">
      <c r="C24" s="191"/>
    </row>
    <row r="25" spans="3:3">
      <c r="C25" s="191"/>
    </row>
    <row r="26" spans="3:3">
      <c r="C26" s="191"/>
    </row>
    <row r="27" spans="3:3">
      <c r="C27" s="191"/>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2D2A5-61DB-7444-9B11-ED10B5BA3754}">
  <sheetPr>
    <tabColor theme="5" tint="0.79998168889431442"/>
  </sheetPr>
  <dimension ref="A1:AT120"/>
  <sheetViews>
    <sheetView tabSelected="1" zoomScale="93" workbookViewId="0">
      <selection activeCell="G10" sqref="G10:U10"/>
    </sheetView>
  </sheetViews>
  <sheetFormatPr baseColWidth="10" defaultColWidth="12.6640625" defaultRowHeight="15"/>
  <cols>
    <col min="1" max="1" width="4.6640625" style="1" customWidth="1"/>
    <col min="2" max="4" width="13.6640625" style="1" customWidth="1"/>
    <col min="5" max="5" width="7.6640625" style="1" customWidth="1"/>
    <col min="6" max="6" width="13.1640625" style="1" customWidth="1"/>
    <col min="7" max="7" width="12.6640625" style="1"/>
    <col min="8" max="11" width="7.6640625" style="1" customWidth="1"/>
    <col min="12" max="14" width="6.1640625" style="1" customWidth="1"/>
    <col min="15" max="19" width="2.6640625" style="1" customWidth="1"/>
    <col min="20" max="20" width="14.5" style="1" customWidth="1"/>
    <col min="21" max="21" width="7.6640625" style="1" customWidth="1"/>
    <col min="22" max="22" width="7.5" style="1" customWidth="1"/>
    <col min="23" max="27" width="7.6640625" style="1" customWidth="1"/>
    <col min="28" max="16384" width="12.6640625" style="1"/>
  </cols>
  <sheetData>
    <row r="1" spans="1:46" ht="31">
      <c r="A1" s="110" t="s">
        <v>0</v>
      </c>
      <c r="B1" s="69"/>
      <c r="C1" s="69"/>
      <c r="D1" s="69"/>
      <c r="E1" s="69"/>
      <c r="F1" s="69"/>
      <c r="G1" s="69"/>
      <c r="H1" s="69"/>
      <c r="I1" s="69"/>
      <c r="J1" s="69"/>
      <c r="K1" s="69"/>
      <c r="L1" s="69"/>
      <c r="M1" s="69"/>
      <c r="N1" s="69"/>
      <c r="O1" s="69"/>
      <c r="P1" s="69"/>
      <c r="Q1" s="69"/>
      <c r="R1" s="69"/>
      <c r="S1" s="69"/>
      <c r="T1" s="69"/>
    </row>
    <row r="2" spans="1:46" ht="31">
      <c r="A2" s="23" t="s">
        <v>79</v>
      </c>
      <c r="B2" s="24"/>
      <c r="C2" s="24"/>
      <c r="D2" s="24"/>
    </row>
    <row r="3" spans="1:46" ht="31">
      <c r="A3" s="21" t="s">
        <v>80</v>
      </c>
      <c r="B3" s="22"/>
      <c r="C3" s="22"/>
      <c r="D3" s="22"/>
      <c r="E3" s="22"/>
    </row>
    <row r="4" spans="1:46" ht="15" customHeight="1">
      <c r="A4" s="25"/>
    </row>
    <row r="5" spans="1:46" ht="24" customHeight="1">
      <c r="A5" s="111" t="s">
        <v>1</v>
      </c>
      <c r="B5" s="112"/>
      <c r="C5" s="113"/>
      <c r="D5" s="114"/>
      <c r="E5" s="115"/>
      <c r="F5" s="18" t="s">
        <v>2</v>
      </c>
      <c r="G5" s="116"/>
      <c r="H5" s="117"/>
      <c r="I5" s="2"/>
    </row>
    <row r="6" spans="1:46" ht="24" customHeight="1">
      <c r="A6" s="118" t="s">
        <v>3</v>
      </c>
      <c r="B6" s="119"/>
      <c r="C6" s="120"/>
      <c r="D6" s="121"/>
      <c r="E6" s="122"/>
      <c r="F6" s="17" t="s">
        <v>4</v>
      </c>
      <c r="G6" s="120"/>
      <c r="H6" s="121"/>
      <c r="I6" s="80"/>
      <c r="J6" s="5" t="s">
        <v>5</v>
      </c>
      <c r="K6" s="123"/>
      <c r="L6" s="124"/>
      <c r="M6" s="125"/>
      <c r="N6" s="126" t="s">
        <v>6</v>
      </c>
      <c r="O6" s="86"/>
      <c r="P6" s="87"/>
      <c r="Q6" s="107"/>
      <c r="R6" s="108"/>
      <c r="S6" s="108"/>
      <c r="T6" s="72"/>
      <c r="U6" s="80"/>
    </row>
    <row r="7" spans="1:46" ht="24" customHeight="1">
      <c r="A7" s="74" t="s">
        <v>7</v>
      </c>
      <c r="B7" s="98"/>
      <c r="C7" s="71"/>
      <c r="D7" s="72"/>
      <c r="E7" s="73"/>
      <c r="F7" s="6" t="s">
        <v>8</v>
      </c>
      <c r="G7" s="106">
        <v>5000</v>
      </c>
      <c r="H7" s="109"/>
      <c r="I7" s="74" t="s">
        <v>9</v>
      </c>
      <c r="J7" s="84"/>
      <c r="K7" s="106">
        <v>1000</v>
      </c>
      <c r="L7" s="84"/>
      <c r="M7" s="74" t="s">
        <v>77</v>
      </c>
      <c r="N7" s="75"/>
      <c r="O7" s="76">
        <v>1500</v>
      </c>
      <c r="P7" s="77"/>
      <c r="Q7" s="78"/>
      <c r="R7" s="78"/>
      <c r="S7" s="79"/>
    </row>
    <row r="8" spans="1:46" ht="24" customHeight="1">
      <c r="A8" s="74" t="s">
        <v>10</v>
      </c>
      <c r="B8" s="98"/>
      <c r="C8" s="71"/>
      <c r="D8" s="72"/>
      <c r="E8" s="73"/>
      <c r="F8" s="6" t="s">
        <v>123</v>
      </c>
      <c r="G8" s="103">
        <f>SUM(H46:K46)</f>
        <v>0</v>
      </c>
      <c r="H8" s="87"/>
      <c r="I8" s="104" t="s">
        <v>124</v>
      </c>
      <c r="J8" s="87"/>
      <c r="K8" s="105">
        <f>C12</f>
        <v>0</v>
      </c>
      <c r="L8" s="84"/>
      <c r="M8" s="68" t="s">
        <v>110</v>
      </c>
      <c r="N8" s="69"/>
      <c r="O8" s="69"/>
      <c r="P8" s="69"/>
      <c r="Q8" s="69"/>
      <c r="R8" s="69"/>
      <c r="S8" s="69"/>
      <c r="T8" s="69"/>
      <c r="U8" s="69"/>
    </row>
    <row r="9" spans="1:46" ht="24" customHeight="1">
      <c r="A9" s="74" t="s">
        <v>11</v>
      </c>
      <c r="B9" s="98"/>
      <c r="C9" s="71"/>
      <c r="D9" s="72"/>
      <c r="E9" s="73"/>
      <c r="F9" s="6" t="s">
        <v>12</v>
      </c>
      <c r="G9" s="106">
        <f>SUM(G7,K7,O7)*G8+SUM(K7,O7)*K8</f>
        <v>0</v>
      </c>
      <c r="H9" s="75"/>
      <c r="I9" s="75"/>
      <c r="J9" s="75"/>
      <c r="K9" s="75"/>
      <c r="L9" s="84"/>
    </row>
    <row r="10" spans="1:46" ht="24" customHeight="1">
      <c r="A10" s="74" t="s">
        <v>11</v>
      </c>
      <c r="B10" s="98"/>
      <c r="C10" s="71"/>
      <c r="D10" s="72"/>
      <c r="E10" s="73"/>
      <c r="G10" s="99"/>
      <c r="H10" s="99"/>
      <c r="I10" s="99"/>
      <c r="J10" s="99"/>
      <c r="K10" s="99"/>
      <c r="L10" s="99"/>
      <c r="M10" s="99"/>
      <c r="N10" s="99"/>
      <c r="O10" s="99"/>
      <c r="P10" s="99"/>
      <c r="Q10" s="99"/>
      <c r="R10" s="99"/>
      <c r="S10" s="99"/>
      <c r="T10" s="99"/>
      <c r="U10" s="99"/>
    </row>
    <row r="11" spans="1:46" ht="24" customHeight="1">
      <c r="A11" s="74" t="s">
        <v>11</v>
      </c>
      <c r="B11" s="98"/>
      <c r="C11" s="71"/>
      <c r="D11" s="72"/>
      <c r="E11" s="73"/>
    </row>
    <row r="12" spans="1:46" ht="24" customHeight="1">
      <c r="A12" s="74" t="s">
        <v>78</v>
      </c>
      <c r="B12" s="98"/>
      <c r="C12" s="71"/>
      <c r="D12" s="100"/>
      <c r="E12" s="101"/>
      <c r="F12" s="102" t="s">
        <v>13</v>
      </c>
      <c r="G12" s="69"/>
      <c r="H12" s="69"/>
      <c r="I12" s="69"/>
      <c r="J12" s="69"/>
      <c r="K12" s="69"/>
      <c r="L12" s="69"/>
      <c r="M12" s="69"/>
      <c r="N12" s="69"/>
      <c r="O12" s="69"/>
      <c r="P12" s="69"/>
      <c r="Q12" s="69"/>
      <c r="R12" s="69"/>
      <c r="S12" s="69"/>
      <c r="T12" s="69"/>
      <c r="AR12" s="7" t="s">
        <v>14</v>
      </c>
      <c r="AS12" s="1">
        <v>1</v>
      </c>
      <c r="AT12" s="8" t="s">
        <v>15</v>
      </c>
    </row>
    <row r="13" spans="1:46" ht="20" customHeight="1">
      <c r="AP13" s="1" t="s">
        <v>16</v>
      </c>
      <c r="AQ13" s="1" t="s">
        <v>17</v>
      </c>
      <c r="AR13" s="7" t="s">
        <v>18</v>
      </c>
      <c r="AS13" s="1">
        <v>2</v>
      </c>
      <c r="AT13" s="8" t="s">
        <v>19</v>
      </c>
    </row>
    <row r="14" spans="1:46" ht="18" customHeight="1">
      <c r="A14" s="82"/>
      <c r="B14" s="94" t="s">
        <v>20</v>
      </c>
      <c r="C14" s="94" t="s">
        <v>21</v>
      </c>
      <c r="D14" s="95" t="s">
        <v>22</v>
      </c>
      <c r="E14" s="82" t="s">
        <v>23</v>
      </c>
      <c r="F14" s="97" t="s">
        <v>24</v>
      </c>
      <c r="G14" s="82" t="s">
        <v>25</v>
      </c>
      <c r="H14" s="74" t="s">
        <v>25</v>
      </c>
      <c r="I14" s="75"/>
      <c r="J14" s="75"/>
      <c r="K14" s="84"/>
      <c r="L14" s="85" t="s">
        <v>26</v>
      </c>
      <c r="M14" s="86"/>
      <c r="N14" s="87"/>
      <c r="O14" s="91" t="s">
        <v>27</v>
      </c>
      <c r="P14" s="86"/>
      <c r="Q14" s="86"/>
      <c r="R14" s="86"/>
      <c r="S14" s="86"/>
      <c r="T14" s="92" t="s">
        <v>28</v>
      </c>
      <c r="AP14" s="9" t="s">
        <v>29</v>
      </c>
      <c r="AQ14" s="1" t="s">
        <v>30</v>
      </c>
      <c r="AR14" s="7" t="s">
        <v>31</v>
      </c>
      <c r="AS14" s="1">
        <v>3</v>
      </c>
      <c r="AT14" s="8" t="s">
        <v>32</v>
      </c>
    </row>
    <row r="15" spans="1:46" ht="18" customHeight="1">
      <c r="A15" s="83"/>
      <c r="B15" s="83"/>
      <c r="C15" s="83"/>
      <c r="D15" s="96"/>
      <c r="E15" s="83"/>
      <c r="F15" s="83"/>
      <c r="G15" s="83"/>
      <c r="H15" s="10" t="s">
        <v>16</v>
      </c>
      <c r="I15" s="10" t="s">
        <v>33</v>
      </c>
      <c r="J15" s="10" t="s">
        <v>34</v>
      </c>
      <c r="K15" s="10" t="s">
        <v>35</v>
      </c>
      <c r="L15" s="88"/>
      <c r="M15" s="89"/>
      <c r="N15" s="90"/>
      <c r="O15" s="88"/>
      <c r="P15" s="89"/>
      <c r="Q15" s="89"/>
      <c r="R15" s="89"/>
      <c r="S15" s="89"/>
      <c r="T15" s="93"/>
      <c r="AP15" s="9" t="s">
        <v>36</v>
      </c>
      <c r="AR15" s="7" t="s">
        <v>37</v>
      </c>
      <c r="AS15" s="1">
        <v>4</v>
      </c>
      <c r="AT15" s="8" t="s">
        <v>38</v>
      </c>
    </row>
    <row r="16" spans="1:46" ht="18" customHeight="1">
      <c r="A16" s="11">
        <v>1</v>
      </c>
      <c r="B16" s="12"/>
      <c r="C16" s="3"/>
      <c r="D16" s="66" t="str">
        <f t="shared" ref="D16:D45" si="0">PHONETIC(C16)</f>
        <v/>
      </c>
      <c r="E16" s="4"/>
      <c r="F16" s="67"/>
      <c r="G16" s="12"/>
      <c r="H16" s="19" t="str">
        <f>IF(G16=$H$15,"○","")</f>
        <v/>
      </c>
      <c r="I16" s="19" t="str">
        <f>IF(G16=$I$15,"○","")</f>
        <v/>
      </c>
      <c r="J16" s="19" t="str">
        <f>IF(G16=$J$15,"○","")</f>
        <v/>
      </c>
      <c r="K16" s="19" t="str">
        <f>IF(G16=$K$15,"○","")</f>
        <v/>
      </c>
      <c r="L16" s="71"/>
      <c r="M16" s="72"/>
      <c r="N16" s="80"/>
      <c r="O16" s="71"/>
      <c r="P16" s="72"/>
      <c r="Q16" s="72"/>
      <c r="R16" s="72"/>
      <c r="S16" s="72"/>
      <c r="T16" s="14"/>
      <c r="AP16" s="9" t="s">
        <v>39</v>
      </c>
      <c r="AR16" s="7" t="s">
        <v>40</v>
      </c>
      <c r="AT16" s="8" t="s">
        <v>41</v>
      </c>
    </row>
    <row r="17" spans="1:46" ht="18" customHeight="1">
      <c r="A17" s="11">
        <v>2</v>
      </c>
      <c r="B17" s="12"/>
      <c r="C17" s="3"/>
      <c r="D17" s="66" t="str">
        <f t="shared" si="0"/>
        <v/>
      </c>
      <c r="E17" s="4"/>
      <c r="F17" s="13"/>
      <c r="G17" s="12"/>
      <c r="H17" s="19" t="str">
        <f t="shared" ref="H17:H45" si="1">IF(G17=$H$15,"○","")</f>
        <v/>
      </c>
      <c r="I17" s="19" t="str">
        <f t="shared" ref="I17:I45" si="2">IF(G17=$I$15,"○","")</f>
        <v/>
      </c>
      <c r="J17" s="19" t="str">
        <f t="shared" ref="J17:J45" si="3">IF(G17=$J$15,"○","")</f>
        <v/>
      </c>
      <c r="K17" s="19" t="str">
        <f t="shared" ref="K17:K45" si="4">IF(G17=$K$15,"○","")</f>
        <v/>
      </c>
      <c r="L17" s="71"/>
      <c r="M17" s="72"/>
      <c r="N17" s="80"/>
      <c r="O17" s="71"/>
      <c r="P17" s="72"/>
      <c r="Q17" s="72"/>
      <c r="R17" s="72"/>
      <c r="S17" s="72"/>
      <c r="T17" s="14"/>
      <c r="AR17" s="7" t="s">
        <v>42</v>
      </c>
      <c r="AT17" s="8" t="s">
        <v>43</v>
      </c>
    </row>
    <row r="18" spans="1:46" ht="18" customHeight="1">
      <c r="A18" s="11">
        <v>3</v>
      </c>
      <c r="B18" s="12"/>
      <c r="C18" s="3"/>
      <c r="D18" s="66" t="str">
        <f t="shared" si="0"/>
        <v/>
      </c>
      <c r="E18" s="4"/>
      <c r="F18" s="13"/>
      <c r="G18" s="12"/>
      <c r="H18" s="19" t="str">
        <f t="shared" si="1"/>
        <v/>
      </c>
      <c r="I18" s="19" t="str">
        <f t="shared" si="2"/>
        <v/>
      </c>
      <c r="J18" s="19" t="str">
        <f t="shared" si="3"/>
        <v/>
      </c>
      <c r="K18" s="19" t="str">
        <f t="shared" si="4"/>
        <v/>
      </c>
      <c r="L18" s="71"/>
      <c r="M18" s="72"/>
      <c r="N18" s="80"/>
      <c r="O18" s="71"/>
      <c r="P18" s="72"/>
      <c r="Q18" s="72"/>
      <c r="R18" s="72"/>
      <c r="S18" s="72"/>
      <c r="T18" s="14"/>
      <c r="AR18" s="7" t="s">
        <v>44</v>
      </c>
      <c r="AT18" s="8" t="s">
        <v>45</v>
      </c>
    </row>
    <row r="19" spans="1:46" ht="18" customHeight="1">
      <c r="A19" s="11">
        <v>4</v>
      </c>
      <c r="B19" s="12"/>
      <c r="C19" s="3"/>
      <c r="D19" s="66" t="str">
        <f t="shared" si="0"/>
        <v/>
      </c>
      <c r="E19" s="4"/>
      <c r="F19" s="13"/>
      <c r="G19" s="12"/>
      <c r="H19" s="19" t="str">
        <f t="shared" si="1"/>
        <v/>
      </c>
      <c r="I19" s="19" t="str">
        <f t="shared" si="2"/>
        <v/>
      </c>
      <c r="J19" s="19" t="str">
        <f>IF(G19=$J$15,"○","")</f>
        <v/>
      </c>
      <c r="K19" s="19" t="str">
        <f t="shared" si="4"/>
        <v/>
      </c>
      <c r="L19" s="71"/>
      <c r="M19" s="72"/>
      <c r="N19" s="80"/>
      <c r="O19" s="71"/>
      <c r="P19" s="72"/>
      <c r="Q19" s="72"/>
      <c r="R19" s="72"/>
      <c r="S19" s="72"/>
      <c r="T19" s="14"/>
      <c r="AR19" s="7" t="s">
        <v>46</v>
      </c>
      <c r="AT19" s="8" t="s">
        <v>47</v>
      </c>
    </row>
    <row r="20" spans="1:46" ht="18" customHeight="1">
      <c r="A20" s="11">
        <v>5</v>
      </c>
      <c r="B20" s="12"/>
      <c r="C20" s="3"/>
      <c r="D20" s="66" t="str">
        <f t="shared" si="0"/>
        <v/>
      </c>
      <c r="E20" s="4"/>
      <c r="F20" s="13"/>
      <c r="G20" s="12"/>
      <c r="H20" s="19" t="str">
        <f t="shared" si="1"/>
        <v/>
      </c>
      <c r="I20" s="19" t="str">
        <f t="shared" si="2"/>
        <v/>
      </c>
      <c r="J20" s="19" t="str">
        <f t="shared" si="3"/>
        <v/>
      </c>
      <c r="K20" s="19" t="str">
        <f t="shared" si="4"/>
        <v/>
      </c>
      <c r="L20" s="71"/>
      <c r="M20" s="72"/>
      <c r="N20" s="80"/>
      <c r="O20" s="71"/>
      <c r="P20" s="72"/>
      <c r="Q20" s="72"/>
      <c r="R20" s="72"/>
      <c r="S20" s="72"/>
      <c r="T20" s="14"/>
      <c r="AR20" s="7" t="s">
        <v>48</v>
      </c>
      <c r="AT20" s="8" t="s">
        <v>49</v>
      </c>
    </row>
    <row r="21" spans="1:46" ht="18" customHeight="1">
      <c r="A21" s="11">
        <v>6</v>
      </c>
      <c r="B21" s="12"/>
      <c r="C21" s="3"/>
      <c r="D21" s="66" t="str">
        <f t="shared" si="0"/>
        <v/>
      </c>
      <c r="E21" s="4"/>
      <c r="F21" s="13"/>
      <c r="G21" s="12"/>
      <c r="H21" s="19" t="str">
        <f t="shared" si="1"/>
        <v/>
      </c>
      <c r="I21" s="19" t="str">
        <f t="shared" si="2"/>
        <v/>
      </c>
      <c r="J21" s="19" t="str">
        <f t="shared" si="3"/>
        <v/>
      </c>
      <c r="K21" s="19" t="str">
        <f t="shared" si="4"/>
        <v/>
      </c>
      <c r="L21" s="71"/>
      <c r="M21" s="72"/>
      <c r="N21" s="80"/>
      <c r="O21" s="71"/>
      <c r="P21" s="72"/>
      <c r="Q21" s="72"/>
      <c r="R21" s="72"/>
      <c r="S21" s="72"/>
      <c r="T21" s="14"/>
      <c r="AR21" s="7"/>
      <c r="AT21" s="8" t="s">
        <v>50</v>
      </c>
    </row>
    <row r="22" spans="1:46" ht="18" customHeight="1">
      <c r="A22" s="11">
        <v>7</v>
      </c>
      <c r="B22" s="12"/>
      <c r="C22" s="3"/>
      <c r="D22" s="66" t="str">
        <f t="shared" si="0"/>
        <v/>
      </c>
      <c r="E22" s="4"/>
      <c r="F22" s="13"/>
      <c r="G22" s="12"/>
      <c r="H22" s="19" t="str">
        <f t="shared" si="1"/>
        <v/>
      </c>
      <c r="I22" s="19" t="str">
        <f t="shared" si="2"/>
        <v/>
      </c>
      <c r="J22" s="19" t="str">
        <f t="shared" si="3"/>
        <v/>
      </c>
      <c r="K22" s="19" t="str">
        <f t="shared" si="4"/>
        <v/>
      </c>
      <c r="L22" s="71"/>
      <c r="M22" s="72"/>
      <c r="N22" s="80"/>
      <c r="O22" s="71"/>
      <c r="P22" s="72"/>
      <c r="Q22" s="72"/>
      <c r="R22" s="72"/>
      <c r="S22" s="72"/>
      <c r="T22" s="14"/>
      <c r="AR22" s="7"/>
      <c r="AT22" s="8" t="s">
        <v>51</v>
      </c>
    </row>
    <row r="23" spans="1:46" ht="18" customHeight="1">
      <c r="A23" s="11">
        <v>8</v>
      </c>
      <c r="B23" s="12"/>
      <c r="C23" s="3"/>
      <c r="D23" s="66" t="str">
        <f t="shared" si="0"/>
        <v/>
      </c>
      <c r="E23" s="4"/>
      <c r="F23" s="13"/>
      <c r="G23" s="12"/>
      <c r="H23" s="19" t="str">
        <f t="shared" si="1"/>
        <v/>
      </c>
      <c r="I23" s="19" t="str">
        <f t="shared" si="2"/>
        <v/>
      </c>
      <c r="J23" s="19" t="str">
        <f t="shared" si="3"/>
        <v/>
      </c>
      <c r="K23" s="19" t="str">
        <f t="shared" si="4"/>
        <v/>
      </c>
      <c r="L23" s="71"/>
      <c r="M23" s="72"/>
      <c r="N23" s="80"/>
      <c r="O23" s="71"/>
      <c r="P23" s="72"/>
      <c r="Q23" s="72"/>
      <c r="R23" s="72"/>
      <c r="S23" s="72"/>
      <c r="T23" s="14"/>
      <c r="AR23" s="7"/>
      <c r="AT23" s="8" t="s">
        <v>52</v>
      </c>
    </row>
    <row r="24" spans="1:46" ht="18" customHeight="1">
      <c r="A24" s="11">
        <v>9</v>
      </c>
      <c r="B24" s="12"/>
      <c r="C24" s="3"/>
      <c r="D24" s="66" t="str">
        <f t="shared" si="0"/>
        <v/>
      </c>
      <c r="E24" s="4"/>
      <c r="F24" s="13"/>
      <c r="G24" s="12"/>
      <c r="H24" s="19" t="str">
        <f t="shared" si="1"/>
        <v/>
      </c>
      <c r="I24" s="19" t="str">
        <f t="shared" si="2"/>
        <v/>
      </c>
      <c r="J24" s="19" t="str">
        <f t="shared" si="3"/>
        <v/>
      </c>
      <c r="K24" s="19" t="str">
        <f t="shared" si="4"/>
        <v/>
      </c>
      <c r="L24" s="71"/>
      <c r="M24" s="72"/>
      <c r="N24" s="80"/>
      <c r="O24" s="71"/>
      <c r="P24" s="72"/>
      <c r="Q24" s="72"/>
      <c r="R24" s="72"/>
      <c r="S24" s="72"/>
      <c r="T24" s="14"/>
      <c r="AR24" s="7"/>
      <c r="AT24" s="8" t="s">
        <v>53</v>
      </c>
    </row>
    <row r="25" spans="1:46" ht="18" customHeight="1">
      <c r="A25" s="11">
        <v>10</v>
      </c>
      <c r="B25" s="12"/>
      <c r="C25" s="3"/>
      <c r="D25" s="66" t="str">
        <f t="shared" si="0"/>
        <v/>
      </c>
      <c r="E25" s="4"/>
      <c r="F25" s="13"/>
      <c r="G25" s="12"/>
      <c r="H25" s="19" t="str">
        <f t="shared" si="1"/>
        <v/>
      </c>
      <c r="I25" s="19" t="str">
        <f t="shared" si="2"/>
        <v/>
      </c>
      <c r="J25" s="19" t="str">
        <f>IF(G25=$J$15,"○","")</f>
        <v/>
      </c>
      <c r="K25" s="19" t="str">
        <f t="shared" si="4"/>
        <v/>
      </c>
      <c r="L25" s="71"/>
      <c r="M25" s="72"/>
      <c r="N25" s="80"/>
      <c r="O25" s="71"/>
      <c r="P25" s="72"/>
      <c r="Q25" s="72"/>
      <c r="R25" s="72"/>
      <c r="S25" s="72"/>
      <c r="T25" s="14"/>
      <c r="AR25" s="7"/>
      <c r="AT25" s="8" t="s">
        <v>54</v>
      </c>
    </row>
    <row r="26" spans="1:46" ht="18" customHeight="1">
      <c r="A26" s="11">
        <v>11</v>
      </c>
      <c r="B26" s="12"/>
      <c r="C26" s="3"/>
      <c r="D26" s="66" t="str">
        <f t="shared" si="0"/>
        <v/>
      </c>
      <c r="E26" s="4"/>
      <c r="F26" s="13"/>
      <c r="G26" s="12"/>
      <c r="H26" s="19" t="str">
        <f t="shared" si="1"/>
        <v/>
      </c>
      <c r="I26" s="19" t="str">
        <f t="shared" si="2"/>
        <v/>
      </c>
      <c r="J26" s="19" t="str">
        <f t="shared" ref="J26:J27" si="5">IF(G26=$J$15,"○","")</f>
        <v/>
      </c>
      <c r="K26" s="19" t="str">
        <f t="shared" si="4"/>
        <v/>
      </c>
      <c r="L26" s="71"/>
      <c r="M26" s="72"/>
      <c r="N26" s="80"/>
      <c r="O26" s="71"/>
      <c r="P26" s="72"/>
      <c r="Q26" s="72"/>
      <c r="R26" s="72"/>
      <c r="S26" s="72"/>
      <c r="T26" s="14"/>
      <c r="AR26" s="7"/>
      <c r="AT26" s="8" t="s">
        <v>55</v>
      </c>
    </row>
    <row r="27" spans="1:46" ht="18" customHeight="1">
      <c r="A27" s="11">
        <v>12</v>
      </c>
      <c r="B27" s="12"/>
      <c r="C27" s="3"/>
      <c r="D27" s="66" t="str">
        <f t="shared" si="0"/>
        <v/>
      </c>
      <c r="E27" s="4"/>
      <c r="F27" s="13"/>
      <c r="G27" s="12"/>
      <c r="H27" s="19" t="str">
        <f t="shared" si="1"/>
        <v/>
      </c>
      <c r="I27" s="19" t="str">
        <f t="shared" si="2"/>
        <v/>
      </c>
      <c r="J27" s="19" t="str">
        <f t="shared" si="5"/>
        <v/>
      </c>
      <c r="K27" s="19" t="str">
        <f t="shared" si="4"/>
        <v/>
      </c>
      <c r="L27" s="71"/>
      <c r="M27" s="72"/>
      <c r="N27" s="80"/>
      <c r="O27" s="71"/>
      <c r="P27" s="72"/>
      <c r="Q27" s="72"/>
      <c r="R27" s="72"/>
      <c r="S27" s="72"/>
      <c r="T27" s="14"/>
      <c r="AR27" s="7"/>
      <c r="AT27" s="8" t="s">
        <v>56</v>
      </c>
    </row>
    <row r="28" spans="1:46" ht="18" customHeight="1">
      <c r="A28" s="11">
        <v>13</v>
      </c>
      <c r="B28" s="12"/>
      <c r="C28" s="3"/>
      <c r="D28" s="66" t="str">
        <f t="shared" si="0"/>
        <v/>
      </c>
      <c r="E28" s="4"/>
      <c r="F28" s="13"/>
      <c r="G28" s="12"/>
      <c r="H28" s="19" t="str">
        <f t="shared" si="1"/>
        <v/>
      </c>
      <c r="I28" s="19" t="str">
        <f t="shared" si="2"/>
        <v/>
      </c>
      <c r="J28" s="19" t="str">
        <f>IF(G28=$J$15,"○","")</f>
        <v/>
      </c>
      <c r="K28" s="19" t="str">
        <f t="shared" si="4"/>
        <v/>
      </c>
      <c r="L28" s="71"/>
      <c r="M28" s="72"/>
      <c r="N28" s="80"/>
      <c r="O28" s="71"/>
      <c r="P28" s="72"/>
      <c r="Q28" s="72"/>
      <c r="R28" s="72"/>
      <c r="S28" s="72"/>
      <c r="T28" s="14"/>
      <c r="AR28" s="7"/>
      <c r="AT28" s="8" t="s">
        <v>57</v>
      </c>
    </row>
    <row r="29" spans="1:46" ht="18" customHeight="1">
      <c r="A29" s="11">
        <v>14</v>
      </c>
      <c r="B29" s="12"/>
      <c r="C29" s="3"/>
      <c r="D29" s="66" t="str">
        <f t="shared" si="0"/>
        <v/>
      </c>
      <c r="E29" s="4"/>
      <c r="F29" s="13"/>
      <c r="G29" s="12"/>
      <c r="H29" s="19" t="str">
        <f t="shared" si="1"/>
        <v/>
      </c>
      <c r="I29" s="19" t="str">
        <f t="shared" si="2"/>
        <v/>
      </c>
      <c r="J29" s="19" t="str">
        <f t="shared" ref="J29:J33" si="6">IF(G29=$J$15,"○","")</f>
        <v/>
      </c>
      <c r="K29" s="19" t="str">
        <f t="shared" si="4"/>
        <v/>
      </c>
      <c r="L29" s="71"/>
      <c r="M29" s="72"/>
      <c r="N29" s="80"/>
      <c r="O29" s="71"/>
      <c r="P29" s="72"/>
      <c r="Q29" s="72"/>
      <c r="R29" s="72"/>
      <c r="S29" s="72"/>
      <c r="T29" s="14"/>
      <c r="AR29" s="7"/>
      <c r="AT29" s="8" t="s">
        <v>58</v>
      </c>
    </row>
    <row r="30" spans="1:46" ht="18" customHeight="1">
      <c r="A30" s="11">
        <v>15</v>
      </c>
      <c r="B30" s="12"/>
      <c r="C30" s="3"/>
      <c r="D30" s="66" t="str">
        <f t="shared" si="0"/>
        <v/>
      </c>
      <c r="E30" s="4"/>
      <c r="F30" s="13"/>
      <c r="G30" s="12"/>
      <c r="H30" s="19" t="str">
        <f t="shared" si="1"/>
        <v/>
      </c>
      <c r="I30" s="19" t="str">
        <f t="shared" si="2"/>
        <v/>
      </c>
      <c r="J30" s="19" t="str">
        <f t="shared" si="6"/>
        <v/>
      </c>
      <c r="K30" s="19" t="str">
        <f t="shared" si="4"/>
        <v/>
      </c>
      <c r="L30" s="71"/>
      <c r="M30" s="72"/>
      <c r="N30" s="80"/>
      <c r="O30" s="71"/>
      <c r="P30" s="72"/>
      <c r="Q30" s="72"/>
      <c r="R30" s="72"/>
      <c r="S30" s="72"/>
      <c r="T30" s="14"/>
      <c r="AR30" s="7"/>
      <c r="AT30" s="8" t="s">
        <v>59</v>
      </c>
    </row>
    <row r="31" spans="1:46" ht="18" customHeight="1">
      <c r="A31" s="11">
        <v>16</v>
      </c>
      <c r="B31" s="12"/>
      <c r="C31" s="3"/>
      <c r="D31" s="66" t="str">
        <f t="shared" si="0"/>
        <v/>
      </c>
      <c r="E31" s="4"/>
      <c r="F31" s="13"/>
      <c r="G31" s="12"/>
      <c r="H31" s="19" t="str">
        <f t="shared" si="1"/>
        <v/>
      </c>
      <c r="I31" s="19" t="str">
        <f t="shared" si="2"/>
        <v/>
      </c>
      <c r="J31" s="19" t="str">
        <f t="shared" si="6"/>
        <v/>
      </c>
      <c r="K31" s="19" t="str">
        <f t="shared" si="4"/>
        <v/>
      </c>
      <c r="L31" s="71"/>
      <c r="M31" s="72"/>
      <c r="N31" s="80"/>
      <c r="O31" s="71"/>
      <c r="P31" s="72"/>
      <c r="Q31" s="72"/>
      <c r="R31" s="72"/>
      <c r="S31" s="72"/>
      <c r="T31" s="14"/>
      <c r="AR31" s="7"/>
      <c r="AT31" s="8" t="s">
        <v>60</v>
      </c>
    </row>
    <row r="32" spans="1:46" ht="18" customHeight="1">
      <c r="A32" s="11">
        <v>17</v>
      </c>
      <c r="B32" s="12"/>
      <c r="C32" s="3"/>
      <c r="D32" s="66" t="str">
        <f t="shared" si="0"/>
        <v/>
      </c>
      <c r="E32" s="4"/>
      <c r="F32" s="13"/>
      <c r="G32" s="12"/>
      <c r="H32" s="19" t="str">
        <f t="shared" si="1"/>
        <v/>
      </c>
      <c r="I32" s="19" t="str">
        <f t="shared" si="2"/>
        <v/>
      </c>
      <c r="J32" s="19" t="str">
        <f t="shared" si="6"/>
        <v/>
      </c>
      <c r="K32" s="19" t="str">
        <f t="shared" si="4"/>
        <v/>
      </c>
      <c r="L32" s="71"/>
      <c r="M32" s="72"/>
      <c r="N32" s="80"/>
      <c r="O32" s="71"/>
      <c r="P32" s="72"/>
      <c r="Q32" s="72"/>
      <c r="R32" s="72"/>
      <c r="S32" s="72"/>
      <c r="T32" s="14"/>
      <c r="AR32" s="7"/>
      <c r="AT32" s="8" t="s">
        <v>61</v>
      </c>
    </row>
    <row r="33" spans="1:46" ht="18" customHeight="1">
      <c r="A33" s="11">
        <v>18</v>
      </c>
      <c r="B33" s="12"/>
      <c r="C33" s="3"/>
      <c r="D33" s="66" t="str">
        <f t="shared" si="0"/>
        <v/>
      </c>
      <c r="E33" s="4"/>
      <c r="F33" s="13"/>
      <c r="G33" s="12"/>
      <c r="H33" s="19" t="str">
        <f t="shared" si="1"/>
        <v/>
      </c>
      <c r="I33" s="19" t="str">
        <f t="shared" si="2"/>
        <v/>
      </c>
      <c r="J33" s="19" t="str">
        <f t="shared" si="6"/>
        <v/>
      </c>
      <c r="K33" s="19" t="str">
        <f t="shared" si="4"/>
        <v/>
      </c>
      <c r="L33" s="71"/>
      <c r="M33" s="72"/>
      <c r="N33" s="80"/>
      <c r="O33" s="71"/>
      <c r="P33" s="72"/>
      <c r="Q33" s="72"/>
      <c r="R33" s="72"/>
      <c r="S33" s="72"/>
      <c r="T33" s="14"/>
      <c r="AR33" s="7"/>
      <c r="AT33" s="8" t="s">
        <v>62</v>
      </c>
    </row>
    <row r="34" spans="1:46" ht="18" customHeight="1">
      <c r="A34" s="11">
        <v>19</v>
      </c>
      <c r="B34" s="12"/>
      <c r="C34" s="3"/>
      <c r="D34" s="66" t="str">
        <f t="shared" si="0"/>
        <v/>
      </c>
      <c r="E34" s="4"/>
      <c r="F34" s="13"/>
      <c r="G34" s="12"/>
      <c r="H34" s="19" t="str">
        <f t="shared" si="1"/>
        <v/>
      </c>
      <c r="I34" s="19" t="str">
        <f t="shared" si="2"/>
        <v/>
      </c>
      <c r="J34" s="19" t="str">
        <f>IF(G34=$J$15,"○","")</f>
        <v/>
      </c>
      <c r="K34" s="19" t="str">
        <f t="shared" si="4"/>
        <v/>
      </c>
      <c r="L34" s="71"/>
      <c r="M34" s="72"/>
      <c r="N34" s="80"/>
      <c r="O34" s="71"/>
      <c r="P34" s="72"/>
      <c r="Q34" s="72"/>
      <c r="R34" s="72"/>
      <c r="S34" s="72"/>
      <c r="T34" s="14"/>
      <c r="AR34" s="7"/>
      <c r="AT34" s="8" t="s">
        <v>63</v>
      </c>
    </row>
    <row r="35" spans="1:46" ht="18" customHeight="1">
      <c r="A35" s="11">
        <v>20</v>
      </c>
      <c r="B35" s="12"/>
      <c r="C35" s="3"/>
      <c r="D35" s="66" t="str">
        <f t="shared" si="0"/>
        <v/>
      </c>
      <c r="E35" s="4"/>
      <c r="F35" s="13"/>
      <c r="G35" s="12"/>
      <c r="H35" s="19" t="str">
        <f t="shared" si="1"/>
        <v/>
      </c>
      <c r="I35" s="19" t="str">
        <f t="shared" si="2"/>
        <v/>
      </c>
      <c r="J35" s="19" t="str">
        <f t="shared" ref="J35:J37" si="7">IF(G35=$J$15,"○","")</f>
        <v/>
      </c>
      <c r="K35" s="19" t="str">
        <f t="shared" si="4"/>
        <v/>
      </c>
      <c r="L35" s="71"/>
      <c r="M35" s="72"/>
      <c r="N35" s="80"/>
      <c r="O35" s="71"/>
      <c r="P35" s="72"/>
      <c r="Q35" s="72"/>
      <c r="R35" s="72"/>
      <c r="S35" s="72"/>
      <c r="T35" s="14"/>
      <c r="AR35" s="7"/>
      <c r="AT35" s="8" t="s">
        <v>64</v>
      </c>
    </row>
    <row r="36" spans="1:46" ht="18" customHeight="1">
      <c r="A36" s="11">
        <v>21</v>
      </c>
      <c r="B36" s="12"/>
      <c r="C36" s="3"/>
      <c r="D36" s="66" t="str">
        <f t="shared" si="0"/>
        <v/>
      </c>
      <c r="E36" s="4"/>
      <c r="F36" s="13"/>
      <c r="G36" s="12"/>
      <c r="H36" s="19" t="str">
        <f t="shared" si="1"/>
        <v/>
      </c>
      <c r="I36" s="19" t="str">
        <f t="shared" si="2"/>
        <v/>
      </c>
      <c r="J36" s="19" t="str">
        <f t="shared" si="7"/>
        <v/>
      </c>
      <c r="K36" s="19" t="str">
        <f t="shared" si="4"/>
        <v/>
      </c>
      <c r="L36" s="71"/>
      <c r="M36" s="72"/>
      <c r="N36" s="80"/>
      <c r="O36" s="71"/>
      <c r="P36" s="72"/>
      <c r="Q36" s="72"/>
      <c r="R36" s="72"/>
      <c r="S36" s="72"/>
      <c r="T36" s="14"/>
      <c r="AR36" s="7"/>
      <c r="AT36" s="8" t="s">
        <v>65</v>
      </c>
    </row>
    <row r="37" spans="1:46" ht="18" customHeight="1">
      <c r="A37" s="11">
        <v>22</v>
      </c>
      <c r="B37" s="12"/>
      <c r="C37" s="3"/>
      <c r="D37" s="66" t="str">
        <f t="shared" si="0"/>
        <v/>
      </c>
      <c r="E37" s="4"/>
      <c r="F37" s="13"/>
      <c r="G37" s="12"/>
      <c r="H37" s="19" t="str">
        <f t="shared" si="1"/>
        <v/>
      </c>
      <c r="I37" s="19" t="str">
        <f t="shared" si="2"/>
        <v/>
      </c>
      <c r="J37" s="19" t="str">
        <f t="shared" si="7"/>
        <v/>
      </c>
      <c r="K37" s="19" t="str">
        <f t="shared" si="4"/>
        <v/>
      </c>
      <c r="L37" s="71"/>
      <c r="M37" s="72"/>
      <c r="N37" s="80"/>
      <c r="O37" s="71"/>
      <c r="P37" s="72"/>
      <c r="Q37" s="72"/>
      <c r="R37" s="72"/>
      <c r="S37" s="72"/>
      <c r="T37" s="14"/>
      <c r="AR37" s="7"/>
      <c r="AT37" s="8" t="s">
        <v>66</v>
      </c>
    </row>
    <row r="38" spans="1:46" ht="18" customHeight="1">
      <c r="A38" s="11">
        <v>23</v>
      </c>
      <c r="B38" s="12"/>
      <c r="C38" s="3"/>
      <c r="D38" s="66" t="str">
        <f t="shared" si="0"/>
        <v/>
      </c>
      <c r="E38" s="4"/>
      <c r="F38" s="13"/>
      <c r="G38" s="12"/>
      <c r="H38" s="19" t="str">
        <f t="shared" si="1"/>
        <v/>
      </c>
      <c r="I38" s="19" t="str">
        <f t="shared" si="2"/>
        <v/>
      </c>
      <c r="J38" s="19" t="str">
        <f t="shared" si="3"/>
        <v/>
      </c>
      <c r="K38" s="19" t="str">
        <f t="shared" si="4"/>
        <v/>
      </c>
      <c r="L38" s="71"/>
      <c r="M38" s="72"/>
      <c r="N38" s="80"/>
      <c r="O38" s="71"/>
      <c r="P38" s="72"/>
      <c r="Q38" s="72"/>
      <c r="R38" s="72"/>
      <c r="S38" s="72"/>
      <c r="T38" s="14"/>
      <c r="AR38" s="7"/>
      <c r="AT38" s="8" t="s">
        <v>67</v>
      </c>
    </row>
    <row r="39" spans="1:46" ht="18" customHeight="1">
      <c r="A39" s="11">
        <v>24</v>
      </c>
      <c r="B39" s="12"/>
      <c r="C39" s="3"/>
      <c r="D39" s="66" t="str">
        <f t="shared" si="0"/>
        <v/>
      </c>
      <c r="E39" s="4"/>
      <c r="F39" s="13"/>
      <c r="G39" s="12"/>
      <c r="H39" s="19" t="str">
        <f t="shared" si="1"/>
        <v/>
      </c>
      <c r="I39" s="19" t="str">
        <f t="shared" si="2"/>
        <v/>
      </c>
      <c r="J39" s="19" t="str">
        <f t="shared" si="3"/>
        <v/>
      </c>
      <c r="K39" s="19" t="str">
        <f t="shared" si="4"/>
        <v/>
      </c>
      <c r="L39" s="71"/>
      <c r="M39" s="72"/>
      <c r="N39" s="80"/>
      <c r="O39" s="71"/>
      <c r="P39" s="72"/>
      <c r="Q39" s="72"/>
      <c r="R39" s="72"/>
      <c r="S39" s="72"/>
      <c r="T39" s="14"/>
      <c r="AR39" s="7"/>
      <c r="AT39" s="8" t="s">
        <v>68</v>
      </c>
    </row>
    <row r="40" spans="1:46" ht="18" customHeight="1">
      <c r="A40" s="11">
        <v>25</v>
      </c>
      <c r="B40" s="12"/>
      <c r="C40" s="3"/>
      <c r="D40" s="66" t="str">
        <f t="shared" si="0"/>
        <v/>
      </c>
      <c r="E40" s="4"/>
      <c r="F40" s="13"/>
      <c r="G40" s="12"/>
      <c r="H40" s="19" t="str">
        <f t="shared" si="1"/>
        <v/>
      </c>
      <c r="I40" s="19" t="str">
        <f t="shared" si="2"/>
        <v/>
      </c>
      <c r="J40" s="19" t="str">
        <f t="shared" si="3"/>
        <v/>
      </c>
      <c r="K40" s="19" t="str">
        <f t="shared" si="4"/>
        <v/>
      </c>
      <c r="L40" s="71"/>
      <c r="M40" s="72"/>
      <c r="N40" s="80"/>
      <c r="O40" s="71"/>
      <c r="P40" s="72"/>
      <c r="Q40" s="72"/>
      <c r="R40" s="72"/>
      <c r="S40" s="72"/>
      <c r="T40" s="14"/>
      <c r="AR40" s="7"/>
      <c r="AT40" s="8" t="s">
        <v>69</v>
      </c>
    </row>
    <row r="41" spans="1:46" ht="18" customHeight="1">
      <c r="A41" s="11">
        <v>26</v>
      </c>
      <c r="B41" s="12"/>
      <c r="C41" s="3"/>
      <c r="D41" s="66" t="str">
        <f t="shared" si="0"/>
        <v/>
      </c>
      <c r="E41" s="4"/>
      <c r="F41" s="13"/>
      <c r="G41" s="12"/>
      <c r="H41" s="19" t="str">
        <f t="shared" si="1"/>
        <v/>
      </c>
      <c r="I41" s="19" t="str">
        <f t="shared" si="2"/>
        <v/>
      </c>
      <c r="J41" s="19" t="str">
        <f>IF(G41=$J$15,"○","")</f>
        <v/>
      </c>
      <c r="K41" s="19" t="str">
        <f t="shared" si="4"/>
        <v/>
      </c>
      <c r="L41" s="71"/>
      <c r="M41" s="72"/>
      <c r="N41" s="80"/>
      <c r="O41" s="71"/>
      <c r="P41" s="72"/>
      <c r="Q41" s="72"/>
      <c r="R41" s="72"/>
      <c r="S41" s="72"/>
      <c r="T41" s="14"/>
      <c r="AR41" s="7"/>
      <c r="AT41" s="8" t="s">
        <v>70</v>
      </c>
    </row>
    <row r="42" spans="1:46" ht="18" customHeight="1">
      <c r="A42" s="11">
        <v>27</v>
      </c>
      <c r="B42" s="12"/>
      <c r="C42" s="3"/>
      <c r="D42" s="66" t="str">
        <f t="shared" si="0"/>
        <v/>
      </c>
      <c r="E42" s="4"/>
      <c r="F42" s="13"/>
      <c r="G42" s="12"/>
      <c r="H42" s="19" t="str">
        <f t="shared" si="1"/>
        <v/>
      </c>
      <c r="I42" s="19" t="str">
        <f t="shared" si="2"/>
        <v/>
      </c>
      <c r="J42" s="19" t="str">
        <f t="shared" ref="J42" si="8">IF(G42=$J$15,"○","")</f>
        <v/>
      </c>
      <c r="K42" s="19" t="str">
        <f t="shared" si="4"/>
        <v/>
      </c>
      <c r="L42" s="71"/>
      <c r="M42" s="72"/>
      <c r="N42" s="80"/>
      <c r="O42" s="71"/>
      <c r="P42" s="72"/>
      <c r="Q42" s="72"/>
      <c r="R42" s="72"/>
      <c r="S42" s="72"/>
      <c r="T42" s="14"/>
      <c r="AR42" s="7"/>
      <c r="AT42" s="8" t="s">
        <v>71</v>
      </c>
    </row>
    <row r="43" spans="1:46" ht="18" customHeight="1">
      <c r="A43" s="11">
        <v>28</v>
      </c>
      <c r="B43" s="12"/>
      <c r="C43" s="3"/>
      <c r="D43" s="66" t="str">
        <f t="shared" si="0"/>
        <v/>
      </c>
      <c r="E43" s="4"/>
      <c r="F43" s="13"/>
      <c r="G43" s="12"/>
      <c r="H43" s="19" t="str">
        <f t="shared" si="1"/>
        <v/>
      </c>
      <c r="I43" s="19" t="str">
        <f t="shared" si="2"/>
        <v/>
      </c>
      <c r="J43" s="19" t="str">
        <f t="shared" si="3"/>
        <v/>
      </c>
      <c r="K43" s="19" t="str">
        <f t="shared" si="4"/>
        <v/>
      </c>
      <c r="L43" s="71"/>
      <c r="M43" s="72"/>
      <c r="N43" s="80"/>
      <c r="O43" s="71"/>
      <c r="P43" s="72"/>
      <c r="Q43" s="72"/>
      <c r="R43" s="72"/>
      <c r="S43" s="72"/>
      <c r="T43" s="14"/>
      <c r="AR43" s="7"/>
      <c r="AT43" s="8" t="s">
        <v>72</v>
      </c>
    </row>
    <row r="44" spans="1:46" ht="18" customHeight="1">
      <c r="A44" s="11">
        <v>29</v>
      </c>
      <c r="B44" s="12"/>
      <c r="C44" s="3"/>
      <c r="D44" s="66" t="str">
        <f t="shared" si="0"/>
        <v/>
      </c>
      <c r="E44" s="4"/>
      <c r="F44" s="13"/>
      <c r="G44" s="12"/>
      <c r="H44" s="19" t="str">
        <f t="shared" si="1"/>
        <v/>
      </c>
      <c r="I44" s="19" t="str">
        <f t="shared" si="2"/>
        <v/>
      </c>
      <c r="J44" s="19" t="str">
        <f t="shared" si="3"/>
        <v/>
      </c>
      <c r="K44" s="19" t="str">
        <f t="shared" si="4"/>
        <v/>
      </c>
      <c r="L44" s="71"/>
      <c r="M44" s="72"/>
      <c r="N44" s="80"/>
      <c r="O44" s="71"/>
      <c r="P44" s="72"/>
      <c r="Q44" s="72"/>
      <c r="R44" s="72"/>
      <c r="S44" s="72"/>
      <c r="T44" s="14"/>
      <c r="AR44" s="7"/>
      <c r="AT44" s="8" t="s">
        <v>73</v>
      </c>
    </row>
    <row r="45" spans="1:46" ht="18" customHeight="1">
      <c r="A45" s="11">
        <v>30</v>
      </c>
      <c r="B45" s="12"/>
      <c r="C45" s="3"/>
      <c r="D45" s="66" t="str">
        <f t="shared" si="0"/>
        <v/>
      </c>
      <c r="E45" s="4"/>
      <c r="F45" s="13"/>
      <c r="G45" s="12"/>
      <c r="H45" s="19" t="str">
        <f t="shared" si="1"/>
        <v/>
      </c>
      <c r="I45" s="19" t="str">
        <f t="shared" si="2"/>
        <v/>
      </c>
      <c r="J45" s="19" t="str">
        <f t="shared" si="3"/>
        <v/>
      </c>
      <c r="K45" s="19" t="str">
        <f t="shared" si="4"/>
        <v/>
      </c>
      <c r="L45" s="71"/>
      <c r="M45" s="72"/>
      <c r="N45" s="80"/>
      <c r="O45" s="71"/>
      <c r="P45" s="72"/>
      <c r="Q45" s="72"/>
      <c r="R45" s="72"/>
      <c r="S45" s="72"/>
      <c r="T45" s="14"/>
      <c r="AR45" s="7"/>
      <c r="AT45" s="8" t="s">
        <v>74</v>
      </c>
    </row>
    <row r="46" spans="1:46" ht="18" customHeight="1">
      <c r="A46" s="15"/>
      <c r="B46" s="9"/>
      <c r="C46" s="9"/>
      <c r="D46" s="9"/>
      <c r="E46" s="9"/>
      <c r="F46" s="9"/>
      <c r="G46" s="9"/>
      <c r="H46" s="20">
        <f>COUNTIF(H16:H45,"○")</f>
        <v>0</v>
      </c>
      <c r="I46" s="20">
        <f t="shared" ref="I46:K46" si="9">COUNTIF(I16:I45,"○")</f>
        <v>0</v>
      </c>
      <c r="J46" s="20">
        <f t="shared" si="9"/>
        <v>0</v>
      </c>
      <c r="K46" s="20">
        <f t="shared" si="9"/>
        <v>0</v>
      </c>
      <c r="L46" s="9"/>
      <c r="M46" s="9"/>
      <c r="N46" s="9"/>
      <c r="O46" s="9"/>
      <c r="P46" s="9"/>
      <c r="Q46" s="9"/>
      <c r="R46" s="9"/>
      <c r="S46" s="9"/>
      <c r="Z46" s="7"/>
    </row>
    <row r="47" spans="1:46" ht="18" customHeight="1">
      <c r="Z47" s="7"/>
    </row>
    <row r="48" spans="1:46" ht="18" customHeight="1">
      <c r="B48" s="81" t="s">
        <v>75</v>
      </c>
      <c r="C48" s="81"/>
      <c r="D48" s="81"/>
      <c r="E48" s="81"/>
      <c r="F48" s="81"/>
      <c r="G48" s="81"/>
      <c r="H48" s="81"/>
      <c r="I48" s="81"/>
      <c r="J48" s="81"/>
      <c r="K48" s="81"/>
      <c r="L48" s="81"/>
      <c r="M48" s="81"/>
      <c r="N48" s="81"/>
      <c r="O48" s="81"/>
      <c r="P48" s="81"/>
      <c r="Q48" s="81"/>
      <c r="R48" s="81"/>
      <c r="S48" s="81"/>
      <c r="Z48" s="7"/>
    </row>
    <row r="49" spans="2:26" ht="18" customHeight="1">
      <c r="B49" s="81" t="s">
        <v>76</v>
      </c>
      <c r="C49" s="81"/>
      <c r="D49" s="81"/>
      <c r="E49" s="81"/>
      <c r="F49" s="81"/>
      <c r="G49" s="81"/>
      <c r="H49" s="81"/>
      <c r="I49" s="81"/>
      <c r="J49" s="81"/>
      <c r="K49" s="81"/>
      <c r="L49" s="81"/>
      <c r="M49" s="81"/>
      <c r="N49" s="81"/>
      <c r="O49" s="81"/>
      <c r="P49" s="81"/>
      <c r="Q49" s="81"/>
      <c r="R49" s="81"/>
      <c r="S49" s="81"/>
      <c r="Z49" s="7"/>
    </row>
    <row r="50" spans="2:26" ht="18" customHeight="1">
      <c r="B50" s="16"/>
      <c r="C50" s="16"/>
      <c r="D50" s="16"/>
      <c r="E50" s="16"/>
      <c r="F50" s="16"/>
      <c r="G50" s="16"/>
      <c r="H50" s="16"/>
      <c r="I50" s="16"/>
      <c r="J50" s="16"/>
      <c r="K50" s="16"/>
      <c r="L50" s="16"/>
      <c r="M50" s="16"/>
      <c r="N50" s="16"/>
      <c r="O50" s="16"/>
      <c r="P50" s="16"/>
      <c r="Q50" s="16"/>
      <c r="R50" s="16"/>
      <c r="S50" s="16"/>
      <c r="T50" s="16"/>
      <c r="Z50" s="7"/>
    </row>
    <row r="51" spans="2:26" ht="18" customHeight="1">
      <c r="B51" s="70"/>
      <c r="C51" s="70"/>
      <c r="D51" s="70"/>
      <c r="E51" s="70"/>
      <c r="F51" s="70"/>
      <c r="G51" s="70"/>
      <c r="H51" s="70"/>
      <c r="I51" s="70"/>
      <c r="J51" s="70"/>
      <c r="K51" s="70"/>
      <c r="L51" s="70"/>
      <c r="M51" s="70"/>
      <c r="N51" s="70"/>
      <c r="O51" s="70"/>
      <c r="P51" s="70"/>
      <c r="Q51" s="70"/>
      <c r="R51" s="70"/>
      <c r="S51" s="70"/>
      <c r="Z51" s="7"/>
    </row>
    <row r="52" spans="2:26" ht="18" customHeight="1">
      <c r="Z52" s="7"/>
    </row>
    <row r="53" spans="2:26" ht="18" customHeight="1">
      <c r="Z53" s="7"/>
    </row>
    <row r="54" spans="2:26" ht="18" customHeight="1">
      <c r="Z54" s="7"/>
    </row>
    <row r="55" spans="2:26" ht="18" customHeight="1">
      <c r="Z55" s="7"/>
    </row>
    <row r="56" spans="2:26" ht="18" customHeight="1"/>
    <row r="57" spans="2:26" ht="18" customHeight="1"/>
    <row r="58" spans="2:26" ht="18" customHeight="1"/>
    <row r="59" spans="2:26" ht="18" customHeight="1"/>
    <row r="60" spans="2:26" ht="18" customHeight="1"/>
    <row r="61" spans="2:26" ht="18" customHeight="1"/>
    <row r="62" spans="2:26" ht="18" customHeight="1"/>
    <row r="63" spans="2:26" ht="18" customHeight="1"/>
    <row r="64" spans="2:26"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sheetData>
  <mergeCells count="108">
    <mergeCell ref="Q6:U6"/>
    <mergeCell ref="A7:B7"/>
    <mergeCell ref="G7:H7"/>
    <mergeCell ref="I7:J7"/>
    <mergeCell ref="K7:L7"/>
    <mergeCell ref="A1:T1"/>
    <mergeCell ref="A5:B5"/>
    <mergeCell ref="C5:E5"/>
    <mergeCell ref="G5:H5"/>
    <mergeCell ref="A6:B6"/>
    <mergeCell ref="C6:E6"/>
    <mergeCell ref="G6:I6"/>
    <mergeCell ref="K6:M6"/>
    <mergeCell ref="N6:P6"/>
    <mergeCell ref="A10:B10"/>
    <mergeCell ref="G10:U10"/>
    <mergeCell ref="A11:B11"/>
    <mergeCell ref="A12:B12"/>
    <mergeCell ref="C12:E12"/>
    <mergeCell ref="F12:T12"/>
    <mergeCell ref="A8:B8"/>
    <mergeCell ref="G8:H8"/>
    <mergeCell ref="I8:J8"/>
    <mergeCell ref="K8:L8"/>
    <mergeCell ref="A9:B9"/>
    <mergeCell ref="G9:L9"/>
    <mergeCell ref="G14:G15"/>
    <mergeCell ref="H14:K14"/>
    <mergeCell ref="L14:N15"/>
    <mergeCell ref="O14:S15"/>
    <mergeCell ref="T14:T15"/>
    <mergeCell ref="L16:N16"/>
    <mergeCell ref="O16:S16"/>
    <mergeCell ref="A14:A15"/>
    <mergeCell ref="B14:B15"/>
    <mergeCell ref="C14:C15"/>
    <mergeCell ref="D14:D15"/>
    <mergeCell ref="E14:E15"/>
    <mergeCell ref="F14:F15"/>
    <mergeCell ref="L20:N20"/>
    <mergeCell ref="O20:S20"/>
    <mergeCell ref="L21:N21"/>
    <mergeCell ref="O21:S21"/>
    <mergeCell ref="L22:N22"/>
    <mergeCell ref="O22:S22"/>
    <mergeCell ref="L17:N17"/>
    <mergeCell ref="O17:S17"/>
    <mergeCell ref="L18:N18"/>
    <mergeCell ref="O18:S18"/>
    <mergeCell ref="L19:N19"/>
    <mergeCell ref="O19:S19"/>
    <mergeCell ref="L26:N26"/>
    <mergeCell ref="O26:S26"/>
    <mergeCell ref="L27:N27"/>
    <mergeCell ref="O27:S27"/>
    <mergeCell ref="L28:N28"/>
    <mergeCell ref="O28:S28"/>
    <mergeCell ref="L23:N23"/>
    <mergeCell ref="O23:S23"/>
    <mergeCell ref="L24:N24"/>
    <mergeCell ref="O24:S24"/>
    <mergeCell ref="L25:N25"/>
    <mergeCell ref="O25:S25"/>
    <mergeCell ref="L32:N32"/>
    <mergeCell ref="O32:S32"/>
    <mergeCell ref="L33:N33"/>
    <mergeCell ref="O33:S33"/>
    <mergeCell ref="L34:N34"/>
    <mergeCell ref="O34:S34"/>
    <mergeCell ref="L29:N29"/>
    <mergeCell ref="O29:S29"/>
    <mergeCell ref="L30:N30"/>
    <mergeCell ref="O30:S30"/>
    <mergeCell ref="L31:N31"/>
    <mergeCell ref="O31:S31"/>
    <mergeCell ref="O39:S39"/>
    <mergeCell ref="L40:N40"/>
    <mergeCell ref="O40:S40"/>
    <mergeCell ref="L35:N35"/>
    <mergeCell ref="O35:S35"/>
    <mergeCell ref="L36:N36"/>
    <mergeCell ref="O36:S36"/>
    <mergeCell ref="L37:N37"/>
    <mergeCell ref="O37:S37"/>
    <mergeCell ref="M8:U8"/>
    <mergeCell ref="B51:S51"/>
    <mergeCell ref="C7:E7"/>
    <mergeCell ref="C8:E8"/>
    <mergeCell ref="C9:E9"/>
    <mergeCell ref="C10:E10"/>
    <mergeCell ref="C11:E11"/>
    <mergeCell ref="M7:N7"/>
    <mergeCell ref="O7:S7"/>
    <mergeCell ref="L44:N44"/>
    <mergeCell ref="O44:S44"/>
    <mergeCell ref="L45:N45"/>
    <mergeCell ref="O45:S45"/>
    <mergeCell ref="B48:S48"/>
    <mergeCell ref="B49:S49"/>
    <mergeCell ref="L41:N41"/>
    <mergeCell ref="O41:S41"/>
    <mergeCell ref="L42:N42"/>
    <mergeCell ref="O42:S42"/>
    <mergeCell ref="L43:N43"/>
    <mergeCell ref="O43:S43"/>
    <mergeCell ref="L38:N38"/>
    <mergeCell ref="O38:S38"/>
    <mergeCell ref="L39:N39"/>
  </mergeCells>
  <phoneticPr fontId="3"/>
  <conditionalFormatting sqref="G5:H5 C5:E8 G6:I6 K6:M6 Q6:U6 C12:E12">
    <cfRule type="containsBlanks" dxfId="1" priority="1">
      <formula>LEN(TRIM(C5))=0</formula>
    </cfRule>
  </conditionalFormatting>
  <dataValidations count="15">
    <dataValidation type="list" allowBlank="1" showErrorMessage="1" sqref="AR15" xr:uid="{F2E991BE-688F-6942-9028-FEE6BD5B19AB}">
      <formula1>$X$1:$X$44</formula1>
    </dataValidation>
    <dataValidation allowBlank="1" showInputMessage="1" showErrorMessage="1" prompt="正式名称で入力ください" sqref="C5:E5" xr:uid="{6238A6FB-AAB0-2040-8A16-2C24F8031B19}"/>
    <dataValidation allowBlank="1" showInputMessage="1" showErrorMessage="1" promptTitle="氏名の入力について" prompt="姓と名の間は１マス空けてください。" sqref="C7:E11" xr:uid="{966E8A16-8831-A641-9669-35DFD450364A}"/>
    <dataValidation allowBlank="1" showInputMessage="1" showErrorMessage="1" promptTitle="電話番号について" prompt="・ハイフン必要_x000a_・半角数字で入力ください" sqref="K6:M6" xr:uid="{EB373AF5-9CF0-5641-AE0D-5358D65C1947}"/>
    <dataValidation allowBlank="1" showInputMessage="1" showErrorMessage="1" promptTitle="個人ＩＤ" prompt="・半角数字で入力してください。" sqref="B16:B45" xr:uid="{E53C3A35-6FD2-D24C-961E-9D4B04A5C026}"/>
    <dataValidation allowBlank="1" showInputMessage="1" showErrorMessage="1" promptTitle="選手名について" prompt="・北海道体操連盟に登録した氏名で入力してください。_x000a_・姓と名は１マス空けてください" sqref="C16:C45" xr:uid="{EE76FD00-9E76-5747-BC40-1420EA0FF525}"/>
    <dataValidation allowBlank="1" showInputMessage="1" showErrorMessage="1" promptTitle="フリガナについて" prompt="・自動で入力されますが、誤っている場合は入力してください_x000a_・姓と名は１マス空けてください" sqref="D16:D45" xr:uid="{0930F380-E3FD-B742-AB29-7F93791D0B97}"/>
    <dataValidation allowBlank="1" showInputMessage="1" showErrorMessage="1" promptTitle="学年について" prompt="・学生の場合はリストより選択し、入力してください。" sqref="E16:E45" xr:uid="{CF6517CF-C673-8640-92F5-0EAA6ADFF5EC}"/>
    <dataValidation allowBlank="1" showInputMessage="1" showErrorMessage="1" promptTitle="生年月日について" prompt="・次のようにスラッシュで区切り入力ください_x000a_【　年/月/日　】" sqref="F16:F45" xr:uid="{F496678E-67BF-DA4E-9C7B-31C9997CB728}"/>
    <dataValidation allowBlank="1" showInputMessage="1" showErrorMessage="1" prompt="こちらには何も入力しないでください" sqref="H16:K46" xr:uid="{7E9C170C-5A65-2E4A-B202-76D2266F7349}"/>
    <dataValidation allowBlank="1" showInputMessage="1" showErrorMessage="1" prompt="必要があれば入力してください。" sqref="L16:N45" xr:uid="{A28776E7-EDF1-7B47-AB64-7B3CD23A2296}"/>
    <dataValidation allowBlank="1" showInputMessage="1" showErrorMessage="1" promptTitle="申込日" prompt="・本ファイルを提出される日を入力してください。" sqref="G5:H5" xr:uid="{56F8CF37-3774-9241-BA85-732575C8BBFB}"/>
    <dataValidation type="list" allowBlank="1" showInputMessage="1" showErrorMessage="1" promptTitle="参加種別" prompt="・リストより選択してください" sqref="G16:G45" xr:uid="{C6C4C54E-BD81-4647-B2AE-626AEDD07AF8}">
      <formula1>$AP$13:$AP$16</formula1>
    </dataValidation>
    <dataValidation type="list" allowBlank="1" showInputMessage="1" showErrorMessage="1" prompt="競技中にアリーナ内に入る人数を選択してください。" sqref="C12:E12" xr:uid="{9EE4C840-2590-6A48-91F4-42E3AF3B5531}">
      <formula1>$AS$12:$AS$15</formula1>
    </dataValidation>
    <dataValidation type="list" allowBlank="1" showInputMessage="1" showErrorMessage="1" promptTitle="セッティングの可否について" prompt="・リストより選択してください" sqref="O16:S45" xr:uid="{04DF0C9A-3F12-5445-B870-482477C18DB3}">
      <formula1>$AQ$13:$AQ$14</formula1>
    </dataValidation>
  </dataValidations>
  <pageMargins left="0.7" right="0.7" top="0.75" bottom="0.75" header="0.3" footer="0.3"/>
  <pageSetup paperSize="9" orientation="portrait" horizontalDpi="0" verticalDpi="0"/>
  <ignoredErrors>
    <ignoredError sqref="D16:D45"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19</xdr:col>
                    <xdr:colOff>381000</xdr:colOff>
                    <xdr:row>14</xdr:row>
                    <xdr:rowOff>114300</xdr:rowOff>
                  </from>
                  <to>
                    <xdr:col>19</xdr:col>
                    <xdr:colOff>965200</xdr:colOff>
                    <xdr:row>16</xdr:row>
                    <xdr:rowOff>114300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19</xdr:col>
                    <xdr:colOff>381000</xdr:colOff>
                    <xdr:row>15</xdr:row>
                    <xdr:rowOff>127000</xdr:rowOff>
                  </from>
                  <to>
                    <xdr:col>19</xdr:col>
                    <xdr:colOff>965200</xdr:colOff>
                    <xdr:row>17</xdr:row>
                    <xdr:rowOff>127000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19</xdr:col>
                    <xdr:colOff>381000</xdr:colOff>
                    <xdr:row>16</xdr:row>
                    <xdr:rowOff>127000</xdr:rowOff>
                  </from>
                  <to>
                    <xdr:col>19</xdr:col>
                    <xdr:colOff>965200</xdr:colOff>
                    <xdr:row>18</xdr:row>
                    <xdr:rowOff>127000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19</xdr:col>
                    <xdr:colOff>381000</xdr:colOff>
                    <xdr:row>17</xdr:row>
                    <xdr:rowOff>127000</xdr:rowOff>
                  </from>
                  <to>
                    <xdr:col>19</xdr:col>
                    <xdr:colOff>965200</xdr:colOff>
                    <xdr:row>19</xdr:row>
                    <xdr:rowOff>127000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19</xdr:col>
                    <xdr:colOff>381000</xdr:colOff>
                    <xdr:row>18</xdr:row>
                    <xdr:rowOff>114300</xdr:rowOff>
                  </from>
                  <to>
                    <xdr:col>19</xdr:col>
                    <xdr:colOff>965200</xdr:colOff>
                    <xdr:row>20</xdr:row>
                    <xdr:rowOff>114300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19</xdr:col>
                    <xdr:colOff>381000</xdr:colOff>
                    <xdr:row>19</xdr:row>
                    <xdr:rowOff>114300</xdr:rowOff>
                  </from>
                  <to>
                    <xdr:col>19</xdr:col>
                    <xdr:colOff>965200</xdr:colOff>
                    <xdr:row>21</xdr:row>
                    <xdr:rowOff>114300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19</xdr:col>
                    <xdr:colOff>381000</xdr:colOff>
                    <xdr:row>20</xdr:row>
                    <xdr:rowOff>114300</xdr:rowOff>
                  </from>
                  <to>
                    <xdr:col>19</xdr:col>
                    <xdr:colOff>965200</xdr:colOff>
                    <xdr:row>22</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19</xdr:col>
                    <xdr:colOff>381000</xdr:colOff>
                    <xdr:row>21</xdr:row>
                    <xdr:rowOff>114300</xdr:rowOff>
                  </from>
                  <to>
                    <xdr:col>19</xdr:col>
                    <xdr:colOff>965200</xdr:colOff>
                    <xdr:row>23</xdr:row>
                    <xdr:rowOff>114300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19</xdr:col>
                    <xdr:colOff>381000</xdr:colOff>
                    <xdr:row>22</xdr:row>
                    <xdr:rowOff>114300</xdr:rowOff>
                  </from>
                  <to>
                    <xdr:col>19</xdr:col>
                    <xdr:colOff>965200</xdr:colOff>
                    <xdr:row>24</xdr:row>
                    <xdr:rowOff>114300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19</xdr:col>
                    <xdr:colOff>381000</xdr:colOff>
                    <xdr:row>23</xdr:row>
                    <xdr:rowOff>114300</xdr:rowOff>
                  </from>
                  <to>
                    <xdr:col>19</xdr:col>
                    <xdr:colOff>965200</xdr:colOff>
                    <xdr:row>25</xdr:row>
                    <xdr:rowOff>114300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19</xdr:col>
                    <xdr:colOff>381000</xdr:colOff>
                    <xdr:row>24</xdr:row>
                    <xdr:rowOff>114300</xdr:rowOff>
                  </from>
                  <to>
                    <xdr:col>19</xdr:col>
                    <xdr:colOff>965200</xdr:colOff>
                    <xdr:row>26</xdr:row>
                    <xdr:rowOff>114300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19</xdr:col>
                    <xdr:colOff>381000</xdr:colOff>
                    <xdr:row>25</xdr:row>
                    <xdr:rowOff>114300</xdr:rowOff>
                  </from>
                  <to>
                    <xdr:col>19</xdr:col>
                    <xdr:colOff>965200</xdr:colOff>
                    <xdr:row>27</xdr:row>
                    <xdr:rowOff>114300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19</xdr:col>
                    <xdr:colOff>381000</xdr:colOff>
                    <xdr:row>26</xdr:row>
                    <xdr:rowOff>114300</xdr:rowOff>
                  </from>
                  <to>
                    <xdr:col>19</xdr:col>
                    <xdr:colOff>965200</xdr:colOff>
                    <xdr:row>28</xdr:row>
                    <xdr:rowOff>114300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19</xdr:col>
                    <xdr:colOff>381000</xdr:colOff>
                    <xdr:row>27</xdr:row>
                    <xdr:rowOff>114300</xdr:rowOff>
                  </from>
                  <to>
                    <xdr:col>19</xdr:col>
                    <xdr:colOff>965200</xdr:colOff>
                    <xdr:row>29</xdr:row>
                    <xdr:rowOff>114300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19</xdr:col>
                    <xdr:colOff>381000</xdr:colOff>
                    <xdr:row>28</xdr:row>
                    <xdr:rowOff>114300</xdr:rowOff>
                  </from>
                  <to>
                    <xdr:col>19</xdr:col>
                    <xdr:colOff>965200</xdr:colOff>
                    <xdr:row>30</xdr:row>
                    <xdr:rowOff>114300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19</xdr:col>
                    <xdr:colOff>381000</xdr:colOff>
                    <xdr:row>29</xdr:row>
                    <xdr:rowOff>114300</xdr:rowOff>
                  </from>
                  <to>
                    <xdr:col>19</xdr:col>
                    <xdr:colOff>965200</xdr:colOff>
                    <xdr:row>31</xdr:row>
                    <xdr:rowOff>114300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19</xdr:col>
                    <xdr:colOff>381000</xdr:colOff>
                    <xdr:row>30</xdr:row>
                    <xdr:rowOff>114300</xdr:rowOff>
                  </from>
                  <to>
                    <xdr:col>19</xdr:col>
                    <xdr:colOff>965200</xdr:colOff>
                    <xdr:row>32</xdr:row>
                    <xdr:rowOff>114300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19</xdr:col>
                    <xdr:colOff>381000</xdr:colOff>
                    <xdr:row>31</xdr:row>
                    <xdr:rowOff>114300</xdr:rowOff>
                  </from>
                  <to>
                    <xdr:col>19</xdr:col>
                    <xdr:colOff>965200</xdr:colOff>
                    <xdr:row>33</xdr:row>
                    <xdr:rowOff>114300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19</xdr:col>
                    <xdr:colOff>381000</xdr:colOff>
                    <xdr:row>32</xdr:row>
                    <xdr:rowOff>114300</xdr:rowOff>
                  </from>
                  <to>
                    <xdr:col>19</xdr:col>
                    <xdr:colOff>965200</xdr:colOff>
                    <xdr:row>34</xdr:row>
                    <xdr:rowOff>114300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19</xdr:col>
                    <xdr:colOff>381000</xdr:colOff>
                    <xdr:row>33</xdr:row>
                    <xdr:rowOff>114300</xdr:rowOff>
                  </from>
                  <to>
                    <xdr:col>19</xdr:col>
                    <xdr:colOff>965200</xdr:colOff>
                    <xdr:row>35</xdr:row>
                    <xdr:rowOff>114300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19</xdr:col>
                    <xdr:colOff>381000</xdr:colOff>
                    <xdr:row>34</xdr:row>
                    <xdr:rowOff>114300</xdr:rowOff>
                  </from>
                  <to>
                    <xdr:col>19</xdr:col>
                    <xdr:colOff>965200</xdr:colOff>
                    <xdr:row>36</xdr:row>
                    <xdr:rowOff>114300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19</xdr:col>
                    <xdr:colOff>381000</xdr:colOff>
                    <xdr:row>35</xdr:row>
                    <xdr:rowOff>114300</xdr:rowOff>
                  </from>
                  <to>
                    <xdr:col>19</xdr:col>
                    <xdr:colOff>965200</xdr:colOff>
                    <xdr:row>37</xdr:row>
                    <xdr:rowOff>114300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19</xdr:col>
                    <xdr:colOff>381000</xdr:colOff>
                    <xdr:row>36</xdr:row>
                    <xdr:rowOff>114300</xdr:rowOff>
                  </from>
                  <to>
                    <xdr:col>19</xdr:col>
                    <xdr:colOff>965200</xdr:colOff>
                    <xdr:row>38</xdr:row>
                    <xdr:rowOff>114300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19</xdr:col>
                    <xdr:colOff>381000</xdr:colOff>
                    <xdr:row>37</xdr:row>
                    <xdr:rowOff>114300</xdr:rowOff>
                  </from>
                  <to>
                    <xdr:col>19</xdr:col>
                    <xdr:colOff>965200</xdr:colOff>
                    <xdr:row>39</xdr:row>
                    <xdr:rowOff>114300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19</xdr:col>
                    <xdr:colOff>381000</xdr:colOff>
                    <xdr:row>38</xdr:row>
                    <xdr:rowOff>114300</xdr:rowOff>
                  </from>
                  <to>
                    <xdr:col>19</xdr:col>
                    <xdr:colOff>965200</xdr:colOff>
                    <xdr:row>40</xdr:row>
                    <xdr:rowOff>114300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19</xdr:col>
                    <xdr:colOff>381000</xdr:colOff>
                    <xdr:row>39</xdr:row>
                    <xdr:rowOff>114300</xdr:rowOff>
                  </from>
                  <to>
                    <xdr:col>19</xdr:col>
                    <xdr:colOff>965200</xdr:colOff>
                    <xdr:row>41</xdr:row>
                    <xdr:rowOff>114300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19</xdr:col>
                    <xdr:colOff>381000</xdr:colOff>
                    <xdr:row>40</xdr:row>
                    <xdr:rowOff>114300</xdr:rowOff>
                  </from>
                  <to>
                    <xdr:col>19</xdr:col>
                    <xdr:colOff>965200</xdr:colOff>
                    <xdr:row>42</xdr:row>
                    <xdr:rowOff>114300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19</xdr:col>
                    <xdr:colOff>381000</xdr:colOff>
                    <xdr:row>41</xdr:row>
                    <xdr:rowOff>114300</xdr:rowOff>
                  </from>
                  <to>
                    <xdr:col>19</xdr:col>
                    <xdr:colOff>965200</xdr:colOff>
                    <xdr:row>43</xdr:row>
                    <xdr:rowOff>114300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19</xdr:col>
                    <xdr:colOff>381000</xdr:colOff>
                    <xdr:row>42</xdr:row>
                    <xdr:rowOff>114300</xdr:rowOff>
                  </from>
                  <to>
                    <xdr:col>19</xdr:col>
                    <xdr:colOff>965200</xdr:colOff>
                    <xdr:row>44</xdr:row>
                    <xdr:rowOff>114300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19</xdr:col>
                    <xdr:colOff>381000</xdr:colOff>
                    <xdr:row>43</xdr:row>
                    <xdr:rowOff>114300</xdr:rowOff>
                  </from>
                  <to>
                    <xdr:col>19</xdr:col>
                    <xdr:colOff>965200</xdr:colOff>
                    <xdr:row>45</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5C9B9-2FEB-4748-AC1C-B608A33D609D}">
  <sheetPr>
    <tabColor rgb="FF92D050"/>
    <pageSetUpPr fitToPage="1"/>
  </sheetPr>
  <dimension ref="A1:W99"/>
  <sheetViews>
    <sheetView zoomScaleNormal="100" zoomScaleSheetLayoutView="99" workbookViewId="0">
      <selection activeCell="A3" sqref="A3"/>
    </sheetView>
  </sheetViews>
  <sheetFormatPr baseColWidth="10" defaultColWidth="12.6640625" defaultRowHeight="15" customHeight="1"/>
  <cols>
    <col min="1" max="7" width="3.83203125" style="27" customWidth="1"/>
    <col min="8" max="11" width="3" style="27" customWidth="1"/>
    <col min="12" max="12" width="1.5" style="27" customWidth="1"/>
    <col min="13" max="21" width="3.83203125" style="27" customWidth="1"/>
    <col min="22" max="22" width="10.83203125" style="27" customWidth="1"/>
    <col min="23" max="16384" width="12.6640625" style="27"/>
  </cols>
  <sheetData>
    <row r="1" spans="1:23" ht="12.75" customHeight="1">
      <c r="A1" s="26"/>
      <c r="B1" s="26"/>
      <c r="C1" s="26"/>
      <c r="D1" s="26"/>
      <c r="E1" s="26"/>
      <c r="F1" s="26"/>
      <c r="G1" s="26"/>
      <c r="H1" s="26"/>
      <c r="I1" s="26"/>
      <c r="J1" s="26"/>
      <c r="K1" s="26"/>
      <c r="L1" s="26"/>
      <c r="M1" s="26"/>
      <c r="N1" s="26"/>
      <c r="O1" s="26"/>
      <c r="P1" s="26"/>
      <c r="Q1" s="26"/>
      <c r="R1" s="26"/>
      <c r="S1" s="26"/>
      <c r="T1" s="26"/>
      <c r="U1" s="26"/>
      <c r="V1" s="26"/>
    </row>
    <row r="2" spans="1:23" ht="27.75" customHeight="1">
      <c r="A2" s="138" t="s">
        <v>111</v>
      </c>
      <c r="B2" s="128"/>
      <c r="C2" s="128"/>
      <c r="D2" s="128"/>
      <c r="E2" s="128"/>
      <c r="F2" s="128"/>
      <c r="G2" s="128"/>
      <c r="H2" s="128"/>
      <c r="I2" s="128"/>
      <c r="J2" s="128"/>
      <c r="K2" s="128"/>
      <c r="L2" s="128"/>
      <c r="M2" s="128"/>
      <c r="N2" s="128"/>
      <c r="O2" s="128"/>
      <c r="P2" s="128"/>
      <c r="Q2" s="128"/>
      <c r="R2" s="128"/>
      <c r="S2" s="128"/>
      <c r="T2" s="128"/>
      <c r="V2" s="26"/>
    </row>
    <row r="3" spans="1:23" ht="6" customHeight="1" thickBot="1">
      <c r="A3" s="26"/>
      <c r="B3" s="26"/>
      <c r="C3" s="26"/>
      <c r="D3" s="26"/>
      <c r="E3" s="26"/>
      <c r="F3" s="26"/>
      <c r="G3" s="26"/>
      <c r="H3" s="26"/>
      <c r="I3" s="26"/>
      <c r="J3" s="26"/>
      <c r="K3" s="26"/>
      <c r="L3" s="26"/>
      <c r="M3" s="26"/>
      <c r="N3" s="26"/>
      <c r="O3" s="26"/>
      <c r="P3" s="26"/>
      <c r="Q3" s="26"/>
      <c r="R3" s="26"/>
      <c r="S3" s="26"/>
      <c r="T3" s="26"/>
      <c r="U3" s="26"/>
      <c r="V3" s="26"/>
    </row>
    <row r="4" spans="1:23" ht="26.25" customHeight="1">
      <c r="A4" s="139" t="s">
        <v>89</v>
      </c>
      <c r="B4" s="140"/>
      <c r="C4" s="140"/>
      <c r="D4" s="140"/>
      <c r="E4" s="140"/>
      <c r="F4" s="140"/>
      <c r="G4" s="140"/>
      <c r="H4" s="143" t="str">
        <f>IF(参加申込書!$C$5&lt;&gt;"",参加申込書!C5,"")&amp;IF(W4="","","　"&amp;W4&amp;"　")</f>
        <v/>
      </c>
      <c r="I4" s="144"/>
      <c r="J4" s="144"/>
      <c r="K4" s="144"/>
      <c r="L4" s="144"/>
      <c r="M4" s="144"/>
      <c r="N4" s="144"/>
      <c r="O4" s="144"/>
      <c r="P4" s="144"/>
      <c r="Q4" s="144"/>
      <c r="R4" s="144"/>
      <c r="S4" s="144"/>
      <c r="T4" s="145"/>
      <c r="U4" s="42"/>
      <c r="V4" s="40" t="s">
        <v>88</v>
      </c>
      <c r="W4" s="41"/>
    </row>
    <row r="5" spans="1:23" ht="34.5" customHeight="1" thickBot="1">
      <c r="A5" s="141"/>
      <c r="B5" s="142"/>
      <c r="C5" s="142"/>
      <c r="D5" s="142"/>
      <c r="E5" s="142"/>
      <c r="F5" s="142"/>
      <c r="G5" s="142"/>
      <c r="H5" s="146"/>
      <c r="I5" s="147"/>
      <c r="J5" s="147"/>
      <c r="K5" s="147"/>
      <c r="L5" s="147"/>
      <c r="M5" s="147"/>
      <c r="N5" s="147"/>
      <c r="O5" s="147"/>
      <c r="P5" s="147"/>
      <c r="Q5" s="147"/>
      <c r="R5" s="147"/>
      <c r="S5" s="147"/>
      <c r="T5" s="148"/>
      <c r="U5" s="42"/>
      <c r="V5" s="26"/>
    </row>
    <row r="6" spans="1:23" ht="29.25" customHeight="1">
      <c r="A6" s="26"/>
      <c r="B6" s="26"/>
      <c r="C6" s="26"/>
      <c r="D6" s="26"/>
      <c r="E6" s="26"/>
      <c r="F6" s="26"/>
      <c r="G6" s="26"/>
      <c r="H6" s="26"/>
      <c r="I6" s="26"/>
      <c r="J6" s="26"/>
      <c r="K6" s="26"/>
      <c r="L6" s="26"/>
      <c r="M6" s="26"/>
      <c r="N6" s="26"/>
      <c r="O6" s="26"/>
      <c r="P6" s="26"/>
      <c r="Q6" s="26"/>
      <c r="R6" s="26"/>
      <c r="S6" s="26"/>
      <c r="T6" s="26"/>
      <c r="U6" s="26"/>
      <c r="V6" s="26"/>
    </row>
    <row r="7" spans="1:23" ht="22.5" customHeight="1">
      <c r="A7" s="129" t="s">
        <v>81</v>
      </c>
      <c r="B7" s="130"/>
      <c r="C7" s="130"/>
      <c r="D7" s="130"/>
      <c r="E7" s="130"/>
      <c r="F7" s="130"/>
      <c r="G7" s="149"/>
      <c r="H7" s="149"/>
      <c r="I7" s="149"/>
      <c r="J7" s="149"/>
      <c r="K7" s="150"/>
      <c r="L7" s="28"/>
      <c r="M7" s="129" t="s">
        <v>82</v>
      </c>
      <c r="N7" s="130"/>
      <c r="O7" s="130"/>
      <c r="P7" s="130"/>
      <c r="Q7" s="130"/>
      <c r="R7" s="130"/>
      <c r="S7" s="130"/>
      <c r="T7" s="131"/>
      <c r="V7" s="26"/>
    </row>
    <row r="8" spans="1:23" ht="22.5" customHeight="1">
      <c r="A8" s="129" t="s">
        <v>83</v>
      </c>
      <c r="B8" s="130"/>
      <c r="C8" s="130"/>
      <c r="D8" s="130"/>
      <c r="E8" s="130"/>
      <c r="F8" s="130"/>
      <c r="G8" s="48">
        <v>5000</v>
      </c>
      <c r="H8" s="49"/>
      <c r="I8" s="49"/>
      <c r="J8" s="49"/>
      <c r="K8" s="50"/>
      <c r="L8" s="29"/>
      <c r="M8" s="129" t="s">
        <v>83</v>
      </c>
      <c r="N8" s="130"/>
      <c r="O8" s="130"/>
      <c r="P8" s="131"/>
      <c r="Q8" s="43">
        <v>2500</v>
      </c>
      <c r="R8" s="44"/>
      <c r="S8" s="44"/>
      <c r="T8" s="53"/>
      <c r="V8" s="28"/>
    </row>
    <row r="9" spans="1:23" ht="22.5" customHeight="1">
      <c r="A9" s="129"/>
      <c r="B9" s="130"/>
      <c r="C9" s="130"/>
      <c r="D9" s="137">
        <f>参加申込書!G8</f>
        <v>0</v>
      </c>
      <c r="E9" s="130"/>
      <c r="F9" s="130"/>
      <c r="G9" s="51">
        <f>D9*G8</f>
        <v>0</v>
      </c>
      <c r="H9" s="52"/>
      <c r="I9" s="52"/>
      <c r="J9" s="52"/>
      <c r="K9" s="52"/>
      <c r="L9" s="29"/>
      <c r="M9" s="129"/>
      <c r="N9" s="130"/>
      <c r="O9" s="137">
        <f>参加申込書!C12</f>
        <v>0</v>
      </c>
      <c r="P9" s="131"/>
      <c r="Q9" s="45">
        <f>O9*Q8</f>
        <v>0</v>
      </c>
      <c r="R9" s="46"/>
      <c r="S9" s="46"/>
      <c r="T9" s="47"/>
      <c r="V9" s="28"/>
    </row>
    <row r="10" spans="1:23" ht="22.5" customHeight="1">
      <c r="A10" s="129" t="s">
        <v>84</v>
      </c>
      <c r="B10" s="130"/>
      <c r="C10" s="130"/>
      <c r="D10" s="130"/>
      <c r="E10" s="130"/>
      <c r="F10" s="131"/>
      <c r="G10" s="57">
        <f>SUM(G9:K9)</f>
        <v>0</v>
      </c>
      <c r="H10" s="55"/>
      <c r="I10" s="55"/>
      <c r="J10" s="55"/>
      <c r="K10" s="56"/>
      <c r="L10" s="30"/>
      <c r="M10" s="132" t="s">
        <v>84</v>
      </c>
      <c r="N10" s="130"/>
      <c r="O10" s="130"/>
      <c r="P10" s="131"/>
      <c r="Q10" s="54">
        <f>SUM(Q9:T9)</f>
        <v>0</v>
      </c>
      <c r="R10" s="46"/>
      <c r="S10" s="46"/>
      <c r="T10" s="47"/>
      <c r="V10" s="28"/>
    </row>
    <row r="11" spans="1:23" ht="35.25" customHeight="1" thickBot="1">
      <c r="A11" s="29"/>
      <c r="B11" s="29"/>
      <c r="C11" s="29"/>
      <c r="D11" s="29"/>
      <c r="E11" s="29"/>
      <c r="F11" s="29"/>
      <c r="G11" s="29"/>
      <c r="H11" s="29"/>
      <c r="I11" s="29"/>
      <c r="J11" s="29"/>
      <c r="K11" s="29"/>
      <c r="L11" s="30"/>
      <c r="M11" s="29"/>
      <c r="N11" s="29"/>
      <c r="O11" s="29"/>
      <c r="P11" s="29"/>
      <c r="Q11" s="29"/>
      <c r="R11" s="29"/>
      <c r="S11" s="29"/>
      <c r="T11" s="29"/>
      <c r="U11" s="29"/>
      <c r="V11" s="28"/>
    </row>
    <row r="12" spans="1:23" ht="49.5" customHeight="1" thickBot="1">
      <c r="A12" s="133" t="s">
        <v>85</v>
      </c>
      <c r="B12" s="134"/>
      <c r="C12" s="134"/>
      <c r="D12" s="134"/>
      <c r="E12" s="134"/>
      <c r="F12" s="134"/>
      <c r="G12" s="134"/>
      <c r="H12" s="134"/>
      <c r="I12" s="134"/>
      <c r="J12" s="134"/>
      <c r="K12" s="135"/>
      <c r="L12" s="136">
        <f>SUM(G10,Q10)</f>
        <v>0</v>
      </c>
      <c r="M12" s="134"/>
      <c r="N12" s="134"/>
      <c r="O12" s="134"/>
      <c r="P12" s="134"/>
      <c r="Q12" s="134"/>
      <c r="R12" s="134"/>
      <c r="S12" s="134"/>
      <c r="T12" s="31" t="s">
        <v>86</v>
      </c>
      <c r="U12" s="26"/>
      <c r="V12" s="28"/>
    </row>
    <row r="13" spans="1:23" ht="22.5" customHeight="1">
      <c r="A13" s="26"/>
      <c r="B13" s="26"/>
      <c r="C13" s="26"/>
      <c r="D13" s="26"/>
      <c r="E13" s="26"/>
      <c r="F13" s="26"/>
      <c r="G13" s="26"/>
      <c r="H13" s="26"/>
      <c r="I13" s="26"/>
      <c r="J13" s="26"/>
      <c r="K13" s="26"/>
      <c r="L13" s="28"/>
      <c r="M13" s="26"/>
      <c r="N13" s="26"/>
      <c r="O13" s="26"/>
      <c r="P13" s="26"/>
      <c r="Q13" s="26"/>
      <c r="R13" s="26"/>
      <c r="S13" s="26"/>
      <c r="T13" s="26"/>
      <c r="U13" s="26"/>
      <c r="V13" s="28"/>
    </row>
    <row r="14" spans="1:23" ht="24" customHeight="1" thickBot="1">
      <c r="A14" s="26"/>
      <c r="B14" s="127" t="s">
        <v>87</v>
      </c>
      <c r="C14" s="128"/>
      <c r="D14" s="128"/>
      <c r="E14" s="128"/>
      <c r="F14" s="128"/>
      <c r="G14" s="128"/>
      <c r="H14" s="128"/>
      <c r="I14" s="128"/>
      <c r="J14" s="128"/>
      <c r="K14" s="128"/>
      <c r="L14" s="128"/>
      <c r="M14" s="128"/>
      <c r="N14" s="128"/>
      <c r="O14" s="128"/>
      <c r="P14" s="128"/>
      <c r="Q14" s="128"/>
      <c r="R14" s="128"/>
      <c r="S14" s="128"/>
      <c r="T14" s="26"/>
      <c r="U14" s="26"/>
      <c r="V14" s="26"/>
    </row>
    <row r="15" spans="1:23" ht="21" customHeight="1">
      <c r="A15" s="26"/>
      <c r="B15" s="32"/>
      <c r="C15" s="33"/>
      <c r="D15" s="33"/>
      <c r="E15" s="33"/>
      <c r="F15" s="33"/>
      <c r="G15" s="33"/>
      <c r="H15" s="33"/>
      <c r="I15" s="33"/>
      <c r="J15" s="33"/>
      <c r="K15" s="33"/>
      <c r="L15" s="33"/>
      <c r="M15" s="33"/>
      <c r="N15" s="33"/>
      <c r="O15" s="33"/>
      <c r="P15" s="33"/>
      <c r="Q15" s="33"/>
      <c r="R15" s="33"/>
      <c r="S15" s="34"/>
      <c r="T15" s="26"/>
      <c r="U15" s="26"/>
      <c r="V15" s="26"/>
    </row>
    <row r="16" spans="1:23" ht="21" customHeight="1">
      <c r="A16" s="26"/>
      <c r="B16" s="35"/>
      <c r="C16" s="26"/>
      <c r="D16" s="26"/>
      <c r="E16" s="26"/>
      <c r="F16" s="26"/>
      <c r="G16" s="26"/>
      <c r="H16" s="26"/>
      <c r="I16" s="26"/>
      <c r="J16" s="26"/>
      <c r="K16" s="26"/>
      <c r="L16" s="26"/>
      <c r="M16" s="26"/>
      <c r="N16" s="26"/>
      <c r="O16" s="26"/>
      <c r="P16" s="26"/>
      <c r="Q16" s="26"/>
      <c r="R16" s="26"/>
      <c r="S16" s="36"/>
      <c r="T16" s="26"/>
      <c r="U16" s="26"/>
      <c r="V16" s="26"/>
    </row>
    <row r="17" spans="1:22" ht="21" customHeight="1">
      <c r="A17" s="26"/>
      <c r="B17" s="35"/>
      <c r="C17" s="26"/>
      <c r="D17" s="26"/>
      <c r="E17" s="26"/>
      <c r="F17" s="26"/>
      <c r="G17" s="26"/>
      <c r="H17" s="26"/>
      <c r="I17" s="26"/>
      <c r="J17" s="26"/>
      <c r="K17" s="26"/>
      <c r="L17" s="26"/>
      <c r="M17" s="26"/>
      <c r="N17" s="26"/>
      <c r="O17" s="26"/>
      <c r="P17" s="26"/>
      <c r="Q17" s="26"/>
      <c r="R17" s="26"/>
      <c r="S17" s="36"/>
      <c r="T17" s="26"/>
      <c r="U17" s="26"/>
      <c r="V17" s="26"/>
    </row>
    <row r="18" spans="1:22" ht="21" customHeight="1">
      <c r="A18" s="26"/>
      <c r="B18" s="35"/>
      <c r="C18" s="26"/>
      <c r="D18" s="26"/>
      <c r="E18" s="26"/>
      <c r="F18" s="26"/>
      <c r="G18" s="26"/>
      <c r="H18" s="26"/>
      <c r="I18" s="26"/>
      <c r="J18" s="26"/>
      <c r="K18" s="26"/>
      <c r="L18" s="26"/>
      <c r="M18" s="26"/>
      <c r="N18" s="26"/>
      <c r="O18" s="26"/>
      <c r="P18" s="26"/>
      <c r="Q18" s="26"/>
      <c r="R18" s="26"/>
      <c r="S18" s="36"/>
      <c r="T18" s="26"/>
      <c r="U18" s="26"/>
      <c r="V18" s="26"/>
    </row>
    <row r="19" spans="1:22" ht="21" customHeight="1">
      <c r="A19" s="26"/>
      <c r="B19" s="35"/>
      <c r="C19" s="26"/>
      <c r="D19" s="26"/>
      <c r="E19" s="26"/>
      <c r="F19" s="26"/>
      <c r="G19" s="26"/>
      <c r="H19" s="26"/>
      <c r="I19" s="26"/>
      <c r="J19" s="26"/>
      <c r="K19" s="26"/>
      <c r="L19" s="26"/>
      <c r="M19" s="26"/>
      <c r="N19" s="26"/>
      <c r="O19" s="26"/>
      <c r="P19" s="26"/>
      <c r="Q19" s="26"/>
      <c r="R19" s="26"/>
      <c r="S19" s="36"/>
      <c r="T19" s="26"/>
      <c r="U19" s="26"/>
      <c r="V19" s="26"/>
    </row>
    <row r="20" spans="1:22" ht="21" customHeight="1">
      <c r="A20" s="26"/>
      <c r="B20" s="35"/>
      <c r="C20" s="26"/>
      <c r="D20" s="26"/>
      <c r="E20" s="26"/>
      <c r="F20" s="26"/>
      <c r="G20" s="26"/>
      <c r="H20" s="26"/>
      <c r="I20" s="26"/>
      <c r="J20" s="26"/>
      <c r="K20" s="26"/>
      <c r="L20" s="26"/>
      <c r="M20" s="26"/>
      <c r="N20" s="26"/>
      <c r="O20" s="26"/>
      <c r="P20" s="26"/>
      <c r="Q20" s="26"/>
      <c r="R20" s="26"/>
      <c r="S20" s="36"/>
      <c r="T20" s="26"/>
      <c r="U20" s="26"/>
      <c r="V20" s="26"/>
    </row>
    <row r="21" spans="1:22" ht="21" customHeight="1">
      <c r="A21" s="26"/>
      <c r="B21" s="35"/>
      <c r="C21" s="26"/>
      <c r="D21" s="26"/>
      <c r="E21" s="26"/>
      <c r="F21" s="26"/>
      <c r="G21" s="26"/>
      <c r="H21" s="26"/>
      <c r="I21" s="26"/>
      <c r="J21" s="26"/>
      <c r="K21" s="26"/>
      <c r="L21" s="26"/>
      <c r="M21" s="26"/>
      <c r="N21" s="26"/>
      <c r="O21" s="26"/>
      <c r="P21" s="26"/>
      <c r="Q21" s="26"/>
      <c r="R21" s="26"/>
      <c r="S21" s="36"/>
      <c r="T21" s="26"/>
      <c r="U21" s="26"/>
      <c r="V21" s="26"/>
    </row>
    <row r="22" spans="1:22" ht="12.75" customHeight="1">
      <c r="A22" s="26"/>
      <c r="B22" s="35"/>
      <c r="C22" s="26"/>
      <c r="D22" s="26"/>
      <c r="E22" s="26"/>
      <c r="F22" s="26"/>
      <c r="G22" s="26"/>
      <c r="H22" s="26"/>
      <c r="I22" s="26"/>
      <c r="J22" s="26"/>
      <c r="K22" s="26"/>
      <c r="L22" s="26"/>
      <c r="M22" s="26"/>
      <c r="N22" s="26"/>
      <c r="O22" s="26"/>
      <c r="P22" s="26"/>
      <c r="Q22" s="26"/>
      <c r="R22" s="26"/>
      <c r="S22" s="36"/>
      <c r="T22" s="26"/>
      <c r="U22" s="26"/>
      <c r="V22" s="26"/>
    </row>
    <row r="23" spans="1:22" ht="12.75" customHeight="1">
      <c r="A23" s="26"/>
      <c r="B23" s="35"/>
      <c r="C23" s="26"/>
      <c r="D23" s="26"/>
      <c r="E23" s="26"/>
      <c r="F23" s="26"/>
      <c r="G23" s="26"/>
      <c r="H23" s="26"/>
      <c r="I23" s="26"/>
      <c r="J23" s="26"/>
      <c r="K23" s="26"/>
      <c r="L23" s="26"/>
      <c r="M23" s="26"/>
      <c r="N23" s="26"/>
      <c r="O23" s="26"/>
      <c r="P23" s="26"/>
      <c r="Q23" s="26"/>
      <c r="R23" s="26"/>
      <c r="S23" s="36"/>
      <c r="T23" s="26"/>
      <c r="U23" s="26"/>
      <c r="V23" s="26"/>
    </row>
    <row r="24" spans="1:22" ht="12.75" customHeight="1">
      <c r="A24" s="26"/>
      <c r="B24" s="35"/>
      <c r="C24" s="26"/>
      <c r="D24" s="26"/>
      <c r="E24" s="26"/>
      <c r="F24" s="26"/>
      <c r="G24" s="26"/>
      <c r="H24" s="26"/>
      <c r="I24" s="26"/>
      <c r="J24" s="26"/>
      <c r="K24" s="26"/>
      <c r="L24" s="26"/>
      <c r="M24" s="26"/>
      <c r="N24" s="26"/>
      <c r="O24" s="26"/>
      <c r="P24" s="26"/>
      <c r="Q24" s="26"/>
      <c r="R24" s="26"/>
      <c r="S24" s="36"/>
      <c r="T24" s="26"/>
      <c r="U24" s="26"/>
      <c r="V24" s="26"/>
    </row>
    <row r="25" spans="1:22" ht="12.75" customHeight="1">
      <c r="A25" s="26"/>
      <c r="B25" s="35"/>
      <c r="C25" s="26"/>
      <c r="D25" s="26"/>
      <c r="E25" s="26"/>
      <c r="F25" s="26"/>
      <c r="G25" s="26"/>
      <c r="H25" s="26"/>
      <c r="I25" s="26"/>
      <c r="J25" s="26"/>
      <c r="K25" s="26"/>
      <c r="L25" s="26"/>
      <c r="M25" s="26"/>
      <c r="N25" s="26"/>
      <c r="O25" s="26"/>
      <c r="P25" s="26"/>
      <c r="Q25" s="26"/>
      <c r="R25" s="26"/>
      <c r="S25" s="36"/>
      <c r="T25" s="26"/>
      <c r="U25" s="26"/>
      <c r="V25" s="26"/>
    </row>
    <row r="26" spans="1:22" ht="12.75" customHeight="1">
      <c r="A26" s="26"/>
      <c r="B26" s="35"/>
      <c r="C26" s="26"/>
      <c r="D26" s="26"/>
      <c r="E26" s="26"/>
      <c r="F26" s="26"/>
      <c r="G26" s="26"/>
      <c r="H26" s="26"/>
      <c r="I26" s="26"/>
      <c r="J26" s="26"/>
      <c r="K26" s="26"/>
      <c r="L26" s="26"/>
      <c r="M26" s="26"/>
      <c r="N26" s="26"/>
      <c r="O26" s="26"/>
      <c r="P26" s="26"/>
      <c r="Q26" s="26"/>
      <c r="R26" s="26"/>
      <c r="S26" s="36"/>
      <c r="T26" s="26"/>
      <c r="U26" s="26"/>
      <c r="V26" s="26"/>
    </row>
    <row r="27" spans="1:22" ht="12.75" customHeight="1">
      <c r="A27" s="26"/>
      <c r="B27" s="35"/>
      <c r="C27" s="26"/>
      <c r="D27" s="26"/>
      <c r="E27" s="26"/>
      <c r="F27" s="26"/>
      <c r="G27" s="26"/>
      <c r="H27" s="26"/>
      <c r="I27" s="26"/>
      <c r="J27" s="26"/>
      <c r="K27" s="26"/>
      <c r="L27" s="26"/>
      <c r="M27" s="26"/>
      <c r="N27" s="26"/>
      <c r="O27" s="26"/>
      <c r="P27" s="26"/>
      <c r="Q27" s="26"/>
      <c r="R27" s="26"/>
      <c r="S27" s="36"/>
      <c r="T27" s="26"/>
      <c r="U27" s="26"/>
      <c r="V27" s="26"/>
    </row>
    <row r="28" spans="1:22" ht="12.75" customHeight="1" thickBot="1">
      <c r="A28" s="26"/>
      <c r="B28" s="37"/>
      <c r="C28" s="38"/>
      <c r="D28" s="38"/>
      <c r="E28" s="38"/>
      <c r="F28" s="38"/>
      <c r="G28" s="38"/>
      <c r="H28" s="38"/>
      <c r="I28" s="38"/>
      <c r="J28" s="38"/>
      <c r="K28" s="38"/>
      <c r="L28" s="38"/>
      <c r="M28" s="38"/>
      <c r="N28" s="38"/>
      <c r="O28" s="38"/>
      <c r="P28" s="38"/>
      <c r="Q28" s="38"/>
      <c r="R28" s="38"/>
      <c r="S28" s="39"/>
      <c r="T28" s="26"/>
      <c r="U28" s="26"/>
      <c r="V28" s="26"/>
    </row>
    <row r="29" spans="1:22" ht="12.75" customHeight="1">
      <c r="A29" s="26"/>
      <c r="B29" s="26"/>
      <c r="C29" s="26"/>
      <c r="D29" s="26"/>
      <c r="E29" s="26"/>
      <c r="F29" s="26"/>
      <c r="G29" s="26"/>
      <c r="H29" s="26"/>
      <c r="I29" s="26"/>
      <c r="J29" s="26"/>
      <c r="K29" s="26"/>
      <c r="L29" s="26"/>
      <c r="M29" s="26"/>
      <c r="N29" s="26"/>
      <c r="O29" s="26"/>
      <c r="P29" s="26"/>
      <c r="Q29" s="26"/>
      <c r="R29" s="26"/>
      <c r="S29" s="26"/>
      <c r="T29" s="26"/>
      <c r="U29" s="26"/>
      <c r="V29" s="26"/>
    </row>
    <row r="30" spans="1:22" ht="12.75" customHeight="1">
      <c r="A30" s="26"/>
      <c r="B30" s="26"/>
      <c r="C30" s="26"/>
      <c r="D30" s="26"/>
      <c r="E30" s="26"/>
      <c r="F30" s="26"/>
      <c r="G30" s="26"/>
      <c r="H30" s="26"/>
      <c r="I30" s="26"/>
      <c r="J30" s="26"/>
      <c r="K30" s="26"/>
      <c r="L30" s="26"/>
      <c r="M30" s="26"/>
      <c r="N30" s="26"/>
      <c r="O30" s="26"/>
      <c r="P30" s="26"/>
      <c r="Q30" s="26"/>
      <c r="R30" s="26"/>
      <c r="S30" s="26"/>
      <c r="T30" s="26"/>
      <c r="U30" s="26"/>
      <c r="V30" s="26"/>
    </row>
    <row r="31" spans="1:22" ht="12.75" customHeight="1">
      <c r="A31" s="26"/>
      <c r="B31" s="26"/>
      <c r="C31" s="26"/>
      <c r="D31" s="26"/>
      <c r="E31" s="26"/>
      <c r="F31" s="26"/>
      <c r="G31" s="26"/>
      <c r="H31" s="26"/>
      <c r="I31" s="26"/>
      <c r="J31" s="26"/>
      <c r="K31" s="26"/>
      <c r="L31" s="26"/>
      <c r="M31" s="26"/>
      <c r="N31" s="26"/>
      <c r="O31" s="26"/>
      <c r="P31" s="26"/>
      <c r="Q31" s="26"/>
      <c r="R31" s="26"/>
      <c r="S31" s="26"/>
      <c r="T31" s="26"/>
      <c r="U31" s="26"/>
      <c r="V31" s="28"/>
    </row>
    <row r="32" spans="1:22" ht="12.75" customHeight="1">
      <c r="A32" s="26"/>
      <c r="B32" s="26"/>
      <c r="C32" s="26"/>
      <c r="D32" s="26"/>
      <c r="E32" s="26"/>
      <c r="F32" s="26"/>
      <c r="G32" s="26"/>
      <c r="H32" s="26"/>
      <c r="I32" s="26"/>
      <c r="J32" s="26"/>
      <c r="K32" s="26"/>
      <c r="L32" s="26"/>
      <c r="M32" s="26"/>
      <c r="N32" s="26"/>
      <c r="O32" s="26"/>
      <c r="P32" s="26"/>
      <c r="Q32" s="26"/>
      <c r="R32" s="26"/>
      <c r="S32" s="26"/>
      <c r="T32" s="26"/>
      <c r="U32" s="26"/>
      <c r="V32" s="28"/>
    </row>
    <row r="33" spans="1:22" ht="12.75" customHeight="1">
      <c r="A33" s="26"/>
      <c r="B33" s="26"/>
      <c r="C33" s="26"/>
      <c r="D33" s="26"/>
      <c r="E33" s="26"/>
      <c r="F33" s="26"/>
      <c r="G33" s="26"/>
      <c r="H33" s="26"/>
      <c r="I33" s="26"/>
      <c r="J33" s="26"/>
      <c r="K33" s="26"/>
      <c r="L33" s="26"/>
      <c r="M33" s="26"/>
      <c r="N33" s="26"/>
      <c r="O33" s="26"/>
      <c r="P33" s="26"/>
      <c r="Q33" s="26"/>
      <c r="R33" s="26"/>
      <c r="S33" s="26"/>
      <c r="T33" s="26"/>
      <c r="U33" s="26"/>
      <c r="V33" s="26"/>
    </row>
    <row r="34" spans="1:22" ht="12.75" customHeight="1">
      <c r="A34" s="26"/>
      <c r="B34" s="26"/>
      <c r="C34" s="26"/>
      <c r="D34" s="26"/>
      <c r="E34" s="26"/>
      <c r="F34" s="26"/>
      <c r="G34" s="26"/>
      <c r="H34" s="26"/>
      <c r="I34" s="26"/>
      <c r="J34" s="26"/>
      <c r="K34" s="26"/>
      <c r="L34" s="26"/>
      <c r="M34" s="26"/>
      <c r="N34" s="26"/>
      <c r="O34" s="26"/>
      <c r="P34" s="26"/>
      <c r="Q34" s="26"/>
      <c r="R34" s="26"/>
      <c r="S34" s="26"/>
      <c r="T34" s="26"/>
      <c r="U34" s="26"/>
      <c r="V34" s="26"/>
    </row>
    <row r="35" spans="1:22" ht="12.75" customHeight="1">
      <c r="A35" s="26"/>
      <c r="B35" s="26"/>
      <c r="C35" s="26"/>
      <c r="D35" s="26"/>
      <c r="E35" s="26"/>
      <c r="F35" s="26"/>
      <c r="G35" s="26"/>
      <c r="H35" s="26"/>
      <c r="I35" s="26"/>
      <c r="J35" s="26"/>
      <c r="K35" s="26"/>
      <c r="L35" s="26"/>
      <c r="M35" s="26"/>
      <c r="N35" s="26"/>
      <c r="O35" s="26"/>
      <c r="P35" s="26"/>
      <c r="Q35" s="26"/>
      <c r="R35" s="26"/>
      <c r="S35" s="26"/>
      <c r="T35" s="26"/>
      <c r="U35" s="26"/>
      <c r="V35" s="26"/>
    </row>
    <row r="36" spans="1:22" ht="12.75" customHeight="1">
      <c r="A36" s="26"/>
      <c r="B36" s="26"/>
      <c r="C36" s="26"/>
      <c r="D36" s="26"/>
      <c r="E36" s="26"/>
      <c r="F36" s="26"/>
      <c r="G36" s="26"/>
      <c r="H36" s="26"/>
      <c r="I36" s="26"/>
      <c r="J36" s="26"/>
      <c r="K36" s="26"/>
      <c r="L36" s="26"/>
      <c r="M36" s="26"/>
      <c r="N36" s="26"/>
      <c r="O36" s="26"/>
      <c r="P36" s="26"/>
      <c r="Q36" s="26"/>
      <c r="R36" s="26"/>
      <c r="S36" s="26"/>
      <c r="T36" s="26"/>
      <c r="U36" s="26"/>
      <c r="V36" s="26"/>
    </row>
    <row r="37" spans="1:22" ht="12.75" customHeight="1">
      <c r="A37" s="26"/>
      <c r="B37" s="26"/>
      <c r="C37" s="26"/>
      <c r="D37" s="26"/>
      <c r="E37" s="26"/>
      <c r="F37" s="26"/>
      <c r="G37" s="26"/>
      <c r="H37" s="26"/>
      <c r="I37" s="26"/>
      <c r="J37" s="26"/>
      <c r="K37" s="26"/>
      <c r="L37" s="26"/>
      <c r="M37" s="26"/>
      <c r="N37" s="26"/>
      <c r="O37" s="26"/>
      <c r="P37" s="26"/>
      <c r="Q37" s="26"/>
      <c r="R37" s="26"/>
      <c r="S37" s="26"/>
      <c r="T37" s="26"/>
      <c r="U37" s="26"/>
      <c r="V37" s="26"/>
    </row>
    <row r="38" spans="1:22" ht="12.75" customHeight="1">
      <c r="A38" s="26"/>
      <c r="B38" s="26"/>
      <c r="C38" s="26"/>
      <c r="D38" s="26"/>
      <c r="E38" s="26"/>
      <c r="F38" s="26"/>
      <c r="G38" s="26"/>
      <c r="H38" s="26"/>
      <c r="I38" s="26"/>
      <c r="J38" s="26"/>
      <c r="K38" s="26"/>
      <c r="L38" s="26"/>
      <c r="M38" s="26"/>
      <c r="N38" s="26"/>
      <c r="O38" s="26"/>
      <c r="P38" s="26"/>
      <c r="Q38" s="26"/>
      <c r="R38" s="26"/>
      <c r="S38" s="26"/>
      <c r="T38" s="26"/>
      <c r="U38" s="26"/>
      <c r="V38" s="26"/>
    </row>
    <row r="39" spans="1:22" ht="12.75" customHeight="1">
      <c r="A39" s="26"/>
      <c r="B39" s="26"/>
      <c r="C39" s="26"/>
      <c r="D39" s="26"/>
      <c r="E39" s="26"/>
      <c r="F39" s="26"/>
      <c r="G39" s="26"/>
      <c r="H39" s="26"/>
      <c r="I39" s="26"/>
      <c r="J39" s="26"/>
      <c r="K39" s="26"/>
      <c r="L39" s="26"/>
      <c r="M39" s="26"/>
      <c r="N39" s="26"/>
      <c r="O39" s="26"/>
      <c r="P39" s="26"/>
      <c r="Q39" s="26"/>
      <c r="R39" s="26"/>
      <c r="S39" s="26"/>
      <c r="T39" s="26"/>
      <c r="U39" s="26"/>
      <c r="V39" s="26"/>
    </row>
    <row r="40" spans="1:22" ht="12.75" customHeight="1">
      <c r="A40" s="26"/>
      <c r="B40" s="26"/>
      <c r="C40" s="26"/>
      <c r="D40" s="26"/>
      <c r="E40" s="26"/>
      <c r="F40" s="26"/>
      <c r="G40" s="26"/>
      <c r="H40" s="26"/>
      <c r="I40" s="26"/>
      <c r="J40" s="26"/>
      <c r="K40" s="26"/>
      <c r="L40" s="26"/>
      <c r="M40" s="26"/>
      <c r="N40" s="26"/>
      <c r="O40" s="26"/>
      <c r="P40" s="26"/>
      <c r="Q40" s="26"/>
      <c r="R40" s="26"/>
      <c r="S40" s="26"/>
      <c r="T40" s="26"/>
      <c r="U40" s="26"/>
      <c r="V40" s="26"/>
    </row>
    <row r="41" spans="1:22" ht="12.75" customHeight="1">
      <c r="A41" s="26"/>
      <c r="B41" s="26"/>
      <c r="C41" s="26"/>
      <c r="D41" s="26"/>
      <c r="E41" s="26"/>
      <c r="F41" s="26"/>
      <c r="G41" s="26"/>
      <c r="H41" s="26"/>
      <c r="I41" s="26"/>
      <c r="J41" s="26"/>
      <c r="K41" s="26"/>
      <c r="L41" s="26"/>
      <c r="M41" s="26"/>
      <c r="N41" s="26"/>
      <c r="O41" s="26"/>
      <c r="P41" s="26"/>
      <c r="Q41" s="26"/>
      <c r="R41" s="26"/>
      <c r="S41" s="26"/>
      <c r="T41" s="26"/>
      <c r="U41" s="26"/>
      <c r="V41" s="26"/>
    </row>
    <row r="42" spans="1:22" ht="12.75" customHeight="1">
      <c r="A42" s="26"/>
      <c r="B42" s="26"/>
      <c r="C42" s="26"/>
      <c r="D42" s="26"/>
      <c r="E42" s="26"/>
      <c r="F42" s="26"/>
      <c r="G42" s="26"/>
      <c r="H42" s="26"/>
      <c r="I42" s="26"/>
      <c r="J42" s="26"/>
      <c r="K42" s="26"/>
      <c r="L42" s="26"/>
      <c r="M42" s="26"/>
      <c r="N42" s="26"/>
      <c r="O42" s="26"/>
      <c r="P42" s="26"/>
      <c r="Q42" s="26"/>
      <c r="R42" s="26"/>
      <c r="S42" s="26"/>
      <c r="T42" s="26"/>
      <c r="U42" s="26"/>
      <c r="V42" s="26"/>
    </row>
    <row r="43" spans="1:22" ht="12.75" customHeight="1">
      <c r="A43" s="26"/>
      <c r="B43" s="26"/>
      <c r="C43" s="26"/>
      <c r="D43" s="26"/>
      <c r="E43" s="26"/>
      <c r="F43" s="26"/>
      <c r="G43" s="26"/>
      <c r="H43" s="26"/>
      <c r="I43" s="26"/>
      <c r="J43" s="26"/>
      <c r="K43" s="26"/>
      <c r="L43" s="26"/>
      <c r="M43" s="26"/>
      <c r="N43" s="26"/>
      <c r="O43" s="26"/>
      <c r="P43" s="26"/>
      <c r="Q43" s="26"/>
      <c r="R43" s="26"/>
      <c r="S43" s="26"/>
      <c r="T43" s="26"/>
      <c r="U43" s="26"/>
      <c r="V43" s="26"/>
    </row>
    <row r="44" spans="1:22" ht="12.75" customHeight="1">
      <c r="A44" s="26"/>
      <c r="B44" s="26"/>
      <c r="C44" s="26"/>
      <c r="D44" s="26"/>
      <c r="E44" s="26"/>
      <c r="F44" s="26"/>
      <c r="G44" s="26"/>
      <c r="H44" s="26"/>
      <c r="I44" s="26"/>
      <c r="J44" s="26"/>
      <c r="K44" s="26"/>
      <c r="L44" s="26"/>
      <c r="M44" s="26"/>
      <c r="N44" s="26"/>
      <c r="O44" s="26"/>
      <c r="P44" s="26"/>
      <c r="Q44" s="26"/>
      <c r="R44" s="26"/>
      <c r="S44" s="26"/>
      <c r="T44" s="26"/>
      <c r="U44" s="26"/>
      <c r="V44" s="26"/>
    </row>
    <row r="45" spans="1:22" ht="12.75" customHeight="1">
      <c r="A45" s="26"/>
      <c r="B45" s="26"/>
      <c r="C45" s="26"/>
      <c r="D45" s="26"/>
      <c r="E45" s="26"/>
      <c r="F45" s="26"/>
      <c r="G45" s="26"/>
      <c r="H45" s="26"/>
      <c r="I45" s="26"/>
      <c r="J45" s="26"/>
      <c r="K45" s="26"/>
      <c r="L45" s="26"/>
      <c r="M45" s="26"/>
      <c r="N45" s="26"/>
      <c r="O45" s="26"/>
      <c r="P45" s="26"/>
      <c r="Q45" s="26"/>
      <c r="R45" s="26"/>
      <c r="S45" s="26"/>
      <c r="T45" s="26"/>
      <c r="U45" s="26"/>
      <c r="V45" s="26"/>
    </row>
    <row r="46" spans="1:22" ht="12.75" customHeight="1">
      <c r="A46" s="26"/>
      <c r="B46" s="26"/>
      <c r="C46" s="26"/>
      <c r="D46" s="26"/>
      <c r="E46" s="26"/>
      <c r="F46" s="26"/>
      <c r="G46" s="26"/>
      <c r="H46" s="26"/>
      <c r="I46" s="26"/>
      <c r="J46" s="26"/>
      <c r="K46" s="26"/>
      <c r="L46" s="26"/>
      <c r="M46" s="26"/>
      <c r="N46" s="26"/>
      <c r="O46" s="26"/>
      <c r="P46" s="26"/>
      <c r="Q46" s="26"/>
      <c r="R46" s="26"/>
      <c r="S46" s="26"/>
      <c r="T46" s="26"/>
      <c r="U46" s="26"/>
      <c r="V46" s="26"/>
    </row>
    <row r="47" spans="1:22" ht="12.75" customHeight="1">
      <c r="A47" s="26"/>
      <c r="B47" s="26"/>
      <c r="C47" s="26"/>
      <c r="D47" s="26"/>
      <c r="E47" s="26"/>
      <c r="F47" s="26"/>
      <c r="G47" s="26"/>
      <c r="H47" s="26"/>
      <c r="I47" s="26"/>
      <c r="J47" s="26"/>
      <c r="K47" s="26"/>
      <c r="L47" s="26"/>
      <c r="M47" s="26"/>
      <c r="N47" s="26"/>
      <c r="O47" s="26"/>
      <c r="P47" s="26"/>
      <c r="Q47" s="26"/>
      <c r="R47" s="26"/>
      <c r="S47" s="26"/>
      <c r="T47" s="26"/>
      <c r="U47" s="26"/>
      <c r="V47" s="26"/>
    </row>
    <row r="48" spans="1:22" ht="12.75" customHeight="1">
      <c r="A48" s="26"/>
      <c r="B48" s="26"/>
      <c r="C48" s="26"/>
      <c r="D48" s="26"/>
      <c r="E48" s="26"/>
      <c r="F48" s="26"/>
      <c r="G48" s="26"/>
      <c r="H48" s="26"/>
      <c r="I48" s="26"/>
      <c r="J48" s="26"/>
      <c r="K48" s="26"/>
      <c r="L48" s="26"/>
      <c r="M48" s="26"/>
      <c r="N48" s="26"/>
      <c r="O48" s="26"/>
      <c r="P48" s="26"/>
      <c r="Q48" s="26"/>
      <c r="R48" s="26"/>
      <c r="S48" s="26"/>
      <c r="T48" s="26"/>
      <c r="U48" s="26"/>
      <c r="V48" s="26"/>
    </row>
    <row r="49" spans="1:22" ht="12.75" customHeight="1">
      <c r="A49" s="26"/>
      <c r="B49" s="26"/>
      <c r="C49" s="26"/>
      <c r="D49" s="26"/>
      <c r="E49" s="26"/>
      <c r="F49" s="26"/>
      <c r="G49" s="26"/>
      <c r="H49" s="26"/>
      <c r="I49" s="26"/>
      <c r="J49" s="26"/>
      <c r="K49" s="26"/>
      <c r="L49" s="26"/>
      <c r="M49" s="26"/>
      <c r="N49" s="26"/>
      <c r="O49" s="26"/>
      <c r="P49" s="26"/>
      <c r="Q49" s="26"/>
      <c r="R49" s="26"/>
      <c r="S49" s="26"/>
      <c r="T49" s="26"/>
      <c r="U49" s="26"/>
      <c r="V49" s="26"/>
    </row>
    <row r="50" spans="1:22" ht="12.75" customHeight="1">
      <c r="A50" s="26"/>
      <c r="B50" s="26"/>
      <c r="C50" s="26"/>
      <c r="D50" s="26"/>
      <c r="E50" s="26"/>
      <c r="F50" s="26"/>
      <c r="G50" s="26"/>
      <c r="H50" s="26"/>
      <c r="I50" s="26"/>
      <c r="J50" s="26"/>
      <c r="K50" s="26"/>
      <c r="L50" s="26"/>
      <c r="M50" s="26"/>
      <c r="N50" s="26"/>
      <c r="O50" s="26"/>
      <c r="P50" s="26"/>
      <c r="Q50" s="26"/>
      <c r="R50" s="26"/>
      <c r="S50" s="26"/>
      <c r="T50" s="26"/>
      <c r="U50" s="26"/>
      <c r="V50" s="26"/>
    </row>
    <row r="51" spans="1:22" ht="12.75" customHeight="1">
      <c r="A51" s="26"/>
      <c r="B51" s="26"/>
      <c r="C51" s="26"/>
      <c r="D51" s="26"/>
      <c r="E51" s="26"/>
      <c r="F51" s="26"/>
      <c r="G51" s="26"/>
      <c r="H51" s="26"/>
      <c r="I51" s="26"/>
      <c r="J51" s="26"/>
      <c r="K51" s="26"/>
      <c r="L51" s="26"/>
      <c r="M51" s="26"/>
      <c r="N51" s="26"/>
      <c r="O51" s="26"/>
      <c r="P51" s="26"/>
      <c r="Q51" s="26"/>
      <c r="R51" s="26"/>
      <c r="S51" s="26"/>
      <c r="T51" s="26"/>
      <c r="U51" s="26"/>
      <c r="V51" s="26"/>
    </row>
    <row r="52" spans="1:22" ht="12.75" customHeight="1">
      <c r="A52" s="26"/>
      <c r="B52" s="26"/>
      <c r="C52" s="26"/>
      <c r="D52" s="26"/>
      <c r="E52" s="26"/>
      <c r="F52" s="26"/>
      <c r="G52" s="26"/>
      <c r="H52" s="26"/>
      <c r="I52" s="26"/>
      <c r="J52" s="26"/>
      <c r="K52" s="26"/>
      <c r="L52" s="26"/>
      <c r="M52" s="26"/>
      <c r="N52" s="26"/>
      <c r="O52" s="26"/>
      <c r="P52" s="26"/>
      <c r="Q52" s="26"/>
      <c r="R52" s="26"/>
      <c r="S52" s="26"/>
      <c r="T52" s="26"/>
      <c r="U52" s="26"/>
      <c r="V52" s="26"/>
    </row>
    <row r="53" spans="1:22" ht="12.75" customHeight="1">
      <c r="A53" s="26"/>
      <c r="B53" s="26"/>
      <c r="C53" s="26"/>
      <c r="D53" s="26"/>
      <c r="E53" s="26"/>
      <c r="F53" s="26"/>
      <c r="G53" s="26"/>
      <c r="H53" s="26"/>
      <c r="I53" s="26"/>
      <c r="J53" s="26"/>
      <c r="K53" s="26"/>
      <c r="L53" s="26"/>
      <c r="M53" s="26"/>
      <c r="N53" s="26"/>
      <c r="O53" s="26"/>
      <c r="P53" s="26"/>
      <c r="Q53" s="26"/>
      <c r="R53" s="26"/>
      <c r="S53" s="26"/>
      <c r="T53" s="26"/>
      <c r="U53" s="26"/>
      <c r="V53" s="26"/>
    </row>
    <row r="54" spans="1:22" ht="12.75" customHeight="1">
      <c r="A54" s="26"/>
      <c r="B54" s="26"/>
      <c r="C54" s="26"/>
      <c r="D54" s="26"/>
      <c r="E54" s="26"/>
      <c r="F54" s="26"/>
      <c r="G54" s="26"/>
      <c r="H54" s="26"/>
      <c r="I54" s="26"/>
      <c r="J54" s="26"/>
      <c r="K54" s="26"/>
      <c r="L54" s="26"/>
      <c r="M54" s="26"/>
      <c r="N54" s="26"/>
      <c r="O54" s="26"/>
      <c r="P54" s="26"/>
      <c r="Q54" s="26"/>
      <c r="R54" s="26"/>
      <c r="S54" s="26"/>
      <c r="T54" s="26"/>
      <c r="U54" s="26"/>
      <c r="V54" s="26"/>
    </row>
    <row r="55" spans="1:22" ht="12.75" customHeight="1">
      <c r="A55" s="26"/>
      <c r="B55" s="26"/>
      <c r="C55" s="26"/>
      <c r="D55" s="26"/>
      <c r="E55" s="26"/>
      <c r="F55" s="26"/>
      <c r="G55" s="26"/>
      <c r="H55" s="26"/>
      <c r="I55" s="26"/>
      <c r="J55" s="26"/>
      <c r="K55" s="26"/>
      <c r="L55" s="26"/>
      <c r="M55" s="26"/>
      <c r="N55" s="26"/>
      <c r="O55" s="26"/>
      <c r="P55" s="26"/>
      <c r="Q55" s="26"/>
      <c r="R55" s="26"/>
      <c r="S55" s="26"/>
      <c r="T55" s="26"/>
      <c r="U55" s="26"/>
      <c r="V55" s="26"/>
    </row>
    <row r="56" spans="1:22" ht="12.75" customHeight="1">
      <c r="A56" s="26"/>
      <c r="B56" s="26"/>
      <c r="C56" s="26"/>
      <c r="D56" s="26"/>
      <c r="E56" s="26"/>
      <c r="F56" s="26"/>
      <c r="G56" s="26"/>
      <c r="H56" s="26"/>
      <c r="I56" s="26"/>
      <c r="J56" s="26"/>
      <c r="K56" s="26"/>
      <c r="L56" s="26"/>
      <c r="M56" s="26"/>
      <c r="N56" s="26"/>
      <c r="O56" s="26"/>
      <c r="P56" s="26"/>
      <c r="Q56" s="26"/>
      <c r="R56" s="26"/>
      <c r="S56" s="26"/>
      <c r="T56" s="26"/>
      <c r="U56" s="26"/>
      <c r="V56" s="26"/>
    </row>
    <row r="57" spans="1:22" ht="12.75" customHeight="1">
      <c r="A57" s="26"/>
      <c r="B57" s="26"/>
      <c r="C57" s="26"/>
      <c r="D57" s="26"/>
      <c r="E57" s="26"/>
      <c r="F57" s="26"/>
      <c r="G57" s="26"/>
      <c r="H57" s="26"/>
      <c r="I57" s="26"/>
      <c r="J57" s="26"/>
      <c r="K57" s="26"/>
      <c r="L57" s="26"/>
      <c r="M57" s="26"/>
      <c r="N57" s="26"/>
      <c r="O57" s="26"/>
      <c r="P57" s="26"/>
      <c r="Q57" s="26"/>
      <c r="R57" s="26"/>
      <c r="S57" s="26"/>
      <c r="T57" s="26"/>
      <c r="U57" s="26"/>
      <c r="V57" s="26"/>
    </row>
    <row r="58" spans="1:22" ht="12.75" customHeight="1">
      <c r="A58" s="26"/>
      <c r="B58" s="26"/>
      <c r="C58" s="26"/>
      <c r="D58" s="26"/>
      <c r="E58" s="26"/>
      <c r="F58" s="26"/>
      <c r="G58" s="26"/>
      <c r="H58" s="26"/>
      <c r="I58" s="26"/>
      <c r="J58" s="26"/>
      <c r="K58" s="26"/>
      <c r="L58" s="26"/>
      <c r="M58" s="26"/>
      <c r="N58" s="26"/>
      <c r="O58" s="26"/>
      <c r="P58" s="26"/>
      <c r="Q58" s="26"/>
      <c r="R58" s="26"/>
      <c r="S58" s="26"/>
      <c r="T58" s="26"/>
      <c r="U58" s="26"/>
      <c r="V58" s="26"/>
    </row>
    <row r="59" spans="1:22" ht="12.75" customHeight="1">
      <c r="A59" s="26"/>
      <c r="B59" s="26"/>
      <c r="C59" s="26"/>
      <c r="D59" s="26"/>
      <c r="E59" s="26"/>
      <c r="F59" s="26"/>
      <c r="G59" s="26"/>
      <c r="H59" s="26"/>
      <c r="I59" s="26"/>
      <c r="J59" s="26"/>
      <c r="K59" s="26"/>
      <c r="L59" s="26"/>
      <c r="M59" s="26"/>
      <c r="N59" s="26"/>
      <c r="O59" s="26"/>
      <c r="P59" s="26"/>
      <c r="Q59" s="26"/>
      <c r="R59" s="26"/>
      <c r="S59" s="26"/>
      <c r="T59" s="26"/>
      <c r="U59" s="26"/>
      <c r="V59" s="26"/>
    </row>
    <row r="60" spans="1:22" ht="12.75" customHeight="1">
      <c r="A60" s="26"/>
      <c r="B60" s="26"/>
      <c r="C60" s="26"/>
      <c r="D60" s="26"/>
      <c r="E60" s="26"/>
      <c r="F60" s="26"/>
      <c r="G60" s="26"/>
      <c r="H60" s="26"/>
      <c r="I60" s="26"/>
      <c r="J60" s="26"/>
      <c r="K60" s="26"/>
      <c r="L60" s="26"/>
      <c r="M60" s="26"/>
      <c r="N60" s="26"/>
      <c r="O60" s="26"/>
      <c r="P60" s="26"/>
      <c r="Q60" s="26"/>
      <c r="R60" s="26"/>
      <c r="S60" s="26"/>
      <c r="T60" s="26"/>
      <c r="U60" s="26"/>
      <c r="V60" s="26"/>
    </row>
    <row r="61" spans="1:22" ht="12.75" customHeight="1">
      <c r="A61" s="26"/>
      <c r="B61" s="26"/>
      <c r="C61" s="26"/>
      <c r="D61" s="26"/>
      <c r="E61" s="26"/>
      <c r="F61" s="26"/>
      <c r="G61" s="26"/>
      <c r="H61" s="26"/>
      <c r="I61" s="26"/>
      <c r="J61" s="26"/>
      <c r="K61" s="26"/>
      <c r="L61" s="26"/>
      <c r="M61" s="26"/>
      <c r="N61" s="26"/>
      <c r="O61" s="26"/>
      <c r="P61" s="26"/>
      <c r="Q61" s="26"/>
      <c r="R61" s="26"/>
      <c r="S61" s="26"/>
      <c r="T61" s="26"/>
      <c r="U61" s="26"/>
      <c r="V61" s="26"/>
    </row>
    <row r="62" spans="1:22" ht="12.75" customHeight="1">
      <c r="A62" s="26"/>
      <c r="B62" s="26"/>
      <c r="C62" s="26"/>
      <c r="D62" s="26"/>
      <c r="E62" s="26"/>
      <c r="F62" s="26"/>
      <c r="G62" s="26"/>
      <c r="H62" s="26"/>
      <c r="I62" s="26"/>
      <c r="J62" s="26"/>
      <c r="K62" s="26"/>
      <c r="L62" s="26"/>
      <c r="M62" s="26"/>
      <c r="N62" s="26"/>
      <c r="O62" s="26"/>
      <c r="P62" s="26"/>
      <c r="Q62" s="26"/>
      <c r="R62" s="26"/>
      <c r="S62" s="26"/>
      <c r="T62" s="26"/>
      <c r="U62" s="26"/>
      <c r="V62" s="26"/>
    </row>
    <row r="63" spans="1:22" ht="12.75" customHeight="1">
      <c r="A63" s="26"/>
      <c r="B63" s="26"/>
      <c r="C63" s="26"/>
      <c r="D63" s="26"/>
      <c r="E63" s="26"/>
      <c r="F63" s="26"/>
      <c r="G63" s="26"/>
      <c r="H63" s="26"/>
      <c r="I63" s="26"/>
      <c r="J63" s="26"/>
      <c r="K63" s="26"/>
      <c r="L63" s="26"/>
      <c r="M63" s="26"/>
      <c r="N63" s="26"/>
      <c r="O63" s="26"/>
      <c r="P63" s="26"/>
      <c r="Q63" s="26"/>
      <c r="R63" s="26"/>
      <c r="S63" s="26"/>
      <c r="T63" s="26"/>
      <c r="U63" s="26"/>
      <c r="V63" s="26"/>
    </row>
    <row r="64" spans="1:22" ht="12.75" customHeight="1">
      <c r="A64" s="26"/>
      <c r="B64" s="26"/>
      <c r="C64" s="26"/>
      <c r="D64" s="26"/>
      <c r="E64" s="26"/>
      <c r="F64" s="26"/>
      <c r="G64" s="26"/>
      <c r="H64" s="26"/>
      <c r="I64" s="26"/>
      <c r="J64" s="26"/>
      <c r="K64" s="26"/>
      <c r="L64" s="26"/>
      <c r="M64" s="26"/>
      <c r="N64" s="26"/>
      <c r="O64" s="26"/>
      <c r="P64" s="26"/>
      <c r="Q64" s="26"/>
      <c r="R64" s="26"/>
      <c r="S64" s="26"/>
      <c r="T64" s="26"/>
      <c r="U64" s="26"/>
      <c r="V64" s="26"/>
    </row>
    <row r="65" spans="1:22" ht="12.75" customHeight="1">
      <c r="A65" s="26"/>
      <c r="B65" s="26"/>
      <c r="C65" s="26"/>
      <c r="D65" s="26"/>
      <c r="E65" s="26"/>
      <c r="F65" s="26"/>
      <c r="G65" s="26"/>
      <c r="H65" s="26"/>
      <c r="I65" s="26"/>
      <c r="J65" s="26"/>
      <c r="K65" s="26"/>
      <c r="L65" s="26"/>
      <c r="M65" s="26"/>
      <c r="N65" s="26"/>
      <c r="O65" s="26"/>
      <c r="P65" s="26"/>
      <c r="Q65" s="26"/>
      <c r="R65" s="26"/>
      <c r="S65" s="26"/>
      <c r="T65" s="26"/>
      <c r="U65" s="26"/>
      <c r="V65" s="26"/>
    </row>
    <row r="66" spans="1:22" ht="12.75" customHeight="1">
      <c r="A66" s="26"/>
      <c r="B66" s="26"/>
      <c r="C66" s="26"/>
      <c r="D66" s="26"/>
      <c r="E66" s="26"/>
      <c r="F66" s="26"/>
      <c r="G66" s="26"/>
      <c r="H66" s="26"/>
      <c r="I66" s="26"/>
      <c r="J66" s="26"/>
      <c r="K66" s="26"/>
      <c r="L66" s="26"/>
      <c r="M66" s="26"/>
      <c r="N66" s="26"/>
      <c r="O66" s="26"/>
      <c r="P66" s="26"/>
      <c r="Q66" s="26"/>
      <c r="R66" s="26"/>
      <c r="S66" s="26"/>
      <c r="T66" s="26"/>
      <c r="U66" s="26"/>
      <c r="V66" s="26"/>
    </row>
    <row r="67" spans="1:22" ht="12.75" customHeight="1">
      <c r="A67" s="26"/>
      <c r="B67" s="26"/>
      <c r="C67" s="26"/>
      <c r="D67" s="26"/>
      <c r="E67" s="26"/>
      <c r="F67" s="26"/>
      <c r="G67" s="26"/>
      <c r="H67" s="26"/>
      <c r="I67" s="26"/>
      <c r="J67" s="26"/>
      <c r="K67" s="26"/>
      <c r="L67" s="26"/>
      <c r="M67" s="26"/>
      <c r="N67" s="26"/>
      <c r="O67" s="26"/>
      <c r="P67" s="26"/>
      <c r="Q67" s="26"/>
      <c r="R67" s="26"/>
      <c r="S67" s="26"/>
      <c r="T67" s="26"/>
      <c r="U67" s="26"/>
      <c r="V67" s="26"/>
    </row>
    <row r="68" spans="1:22" ht="12.75" customHeight="1">
      <c r="A68" s="26"/>
      <c r="B68" s="26"/>
      <c r="C68" s="26"/>
      <c r="D68" s="26"/>
      <c r="E68" s="26"/>
      <c r="F68" s="26"/>
      <c r="G68" s="26"/>
      <c r="H68" s="26"/>
      <c r="I68" s="26"/>
      <c r="J68" s="26"/>
      <c r="K68" s="26"/>
      <c r="L68" s="26"/>
      <c r="M68" s="26"/>
      <c r="N68" s="26"/>
      <c r="O68" s="26"/>
      <c r="P68" s="26"/>
      <c r="Q68" s="26"/>
      <c r="R68" s="26"/>
      <c r="S68" s="26"/>
      <c r="T68" s="26"/>
      <c r="U68" s="26"/>
      <c r="V68" s="26"/>
    </row>
    <row r="69" spans="1:22" ht="12.75" customHeight="1">
      <c r="A69" s="26"/>
      <c r="B69" s="26"/>
      <c r="C69" s="26"/>
      <c r="D69" s="26"/>
      <c r="E69" s="26"/>
      <c r="F69" s="26"/>
      <c r="G69" s="26"/>
      <c r="H69" s="26"/>
      <c r="I69" s="26"/>
      <c r="J69" s="26"/>
      <c r="K69" s="26"/>
      <c r="L69" s="26"/>
      <c r="M69" s="26"/>
      <c r="N69" s="26"/>
      <c r="O69" s="26"/>
      <c r="P69" s="26"/>
      <c r="Q69" s="26"/>
      <c r="R69" s="26"/>
      <c r="S69" s="26"/>
      <c r="T69" s="26"/>
      <c r="U69" s="26"/>
      <c r="V69" s="26"/>
    </row>
    <row r="70" spans="1:22" ht="12.75" customHeight="1">
      <c r="A70" s="26"/>
      <c r="B70" s="26"/>
      <c r="C70" s="26"/>
      <c r="D70" s="26"/>
      <c r="E70" s="26"/>
      <c r="F70" s="26"/>
      <c r="G70" s="26"/>
      <c r="H70" s="26"/>
      <c r="I70" s="26"/>
      <c r="J70" s="26"/>
      <c r="K70" s="26"/>
      <c r="L70" s="26"/>
      <c r="M70" s="26"/>
      <c r="N70" s="26"/>
      <c r="O70" s="26"/>
      <c r="P70" s="26"/>
      <c r="Q70" s="26"/>
      <c r="R70" s="26"/>
      <c r="S70" s="26"/>
      <c r="T70" s="26"/>
      <c r="U70" s="26"/>
      <c r="V70" s="26"/>
    </row>
    <row r="71" spans="1:22" ht="12.75" customHeight="1">
      <c r="A71" s="26"/>
      <c r="B71" s="26"/>
      <c r="C71" s="26"/>
      <c r="D71" s="26"/>
      <c r="E71" s="26"/>
      <c r="F71" s="26"/>
      <c r="G71" s="26"/>
      <c r="H71" s="26"/>
      <c r="I71" s="26"/>
      <c r="J71" s="26"/>
      <c r="K71" s="26"/>
      <c r="L71" s="26"/>
      <c r="M71" s="26"/>
      <c r="N71" s="26"/>
      <c r="O71" s="26"/>
      <c r="P71" s="26"/>
      <c r="Q71" s="26"/>
      <c r="R71" s="26"/>
      <c r="S71" s="26"/>
      <c r="T71" s="26"/>
      <c r="U71" s="26"/>
      <c r="V71" s="26"/>
    </row>
    <row r="72" spans="1:22" ht="12.75" customHeight="1">
      <c r="A72" s="26"/>
      <c r="B72" s="26"/>
      <c r="C72" s="26"/>
      <c r="D72" s="26"/>
      <c r="E72" s="26"/>
      <c r="F72" s="26"/>
      <c r="G72" s="26"/>
      <c r="H72" s="26"/>
      <c r="I72" s="26"/>
      <c r="J72" s="26"/>
      <c r="K72" s="26"/>
      <c r="L72" s="26"/>
      <c r="M72" s="26"/>
      <c r="N72" s="26"/>
      <c r="O72" s="26"/>
      <c r="P72" s="26"/>
      <c r="Q72" s="26"/>
      <c r="R72" s="26"/>
      <c r="S72" s="26"/>
      <c r="T72" s="26"/>
      <c r="U72" s="26"/>
      <c r="V72" s="26"/>
    </row>
    <row r="73" spans="1:22" ht="12.75" customHeight="1">
      <c r="A73" s="26"/>
      <c r="B73" s="26"/>
      <c r="C73" s="26"/>
      <c r="D73" s="26"/>
      <c r="E73" s="26"/>
      <c r="F73" s="26"/>
      <c r="G73" s="26"/>
      <c r="H73" s="26"/>
      <c r="I73" s="26"/>
      <c r="J73" s="26"/>
      <c r="K73" s="26"/>
      <c r="L73" s="26"/>
      <c r="M73" s="26"/>
      <c r="N73" s="26"/>
      <c r="O73" s="26"/>
      <c r="P73" s="26"/>
      <c r="Q73" s="26"/>
      <c r="R73" s="26"/>
      <c r="S73" s="26"/>
      <c r="T73" s="26"/>
      <c r="U73" s="26"/>
      <c r="V73" s="26"/>
    </row>
    <row r="74" spans="1:22" ht="12.75" customHeight="1">
      <c r="A74" s="26"/>
      <c r="B74" s="26"/>
      <c r="C74" s="26"/>
      <c r="D74" s="26"/>
      <c r="E74" s="26"/>
      <c r="F74" s="26"/>
      <c r="G74" s="26"/>
      <c r="H74" s="26"/>
      <c r="I74" s="26"/>
      <c r="J74" s="26"/>
      <c r="K74" s="26"/>
      <c r="L74" s="26"/>
      <c r="M74" s="26"/>
      <c r="N74" s="26"/>
      <c r="O74" s="26"/>
      <c r="P74" s="26"/>
      <c r="Q74" s="26"/>
      <c r="R74" s="26"/>
      <c r="S74" s="26"/>
      <c r="T74" s="26"/>
      <c r="U74" s="26"/>
      <c r="V74" s="26"/>
    </row>
    <row r="75" spans="1:22" ht="12.75" customHeight="1">
      <c r="A75" s="26"/>
      <c r="B75" s="26"/>
      <c r="C75" s="26"/>
      <c r="D75" s="26"/>
      <c r="E75" s="26"/>
      <c r="F75" s="26"/>
      <c r="G75" s="26"/>
      <c r="H75" s="26"/>
      <c r="I75" s="26"/>
      <c r="J75" s="26"/>
      <c r="K75" s="26"/>
      <c r="L75" s="26"/>
      <c r="M75" s="26"/>
      <c r="N75" s="26"/>
      <c r="O75" s="26"/>
      <c r="P75" s="26"/>
      <c r="Q75" s="26"/>
      <c r="R75" s="26"/>
      <c r="S75" s="26"/>
      <c r="T75" s="26"/>
      <c r="U75" s="26"/>
      <c r="V75" s="26"/>
    </row>
    <row r="76" spans="1:22" ht="12.75" customHeight="1">
      <c r="A76" s="26"/>
      <c r="B76" s="26"/>
      <c r="C76" s="26"/>
      <c r="D76" s="26"/>
      <c r="E76" s="26"/>
      <c r="F76" s="26"/>
      <c r="G76" s="26"/>
      <c r="H76" s="26"/>
      <c r="I76" s="26"/>
      <c r="J76" s="26"/>
      <c r="K76" s="26"/>
      <c r="L76" s="26"/>
      <c r="M76" s="26"/>
      <c r="N76" s="26"/>
      <c r="O76" s="26"/>
      <c r="P76" s="26"/>
      <c r="Q76" s="26"/>
      <c r="R76" s="26"/>
      <c r="S76" s="26"/>
      <c r="T76" s="26"/>
      <c r="U76" s="26"/>
      <c r="V76" s="26"/>
    </row>
    <row r="77" spans="1:22" ht="12.75" customHeight="1">
      <c r="A77" s="26"/>
      <c r="B77" s="26"/>
      <c r="C77" s="26"/>
      <c r="D77" s="26"/>
      <c r="E77" s="26"/>
      <c r="F77" s="26"/>
      <c r="G77" s="26"/>
      <c r="H77" s="26"/>
      <c r="I77" s="26"/>
      <c r="J77" s="26"/>
      <c r="K77" s="26"/>
      <c r="L77" s="26"/>
      <c r="M77" s="26"/>
      <c r="N77" s="26"/>
      <c r="O77" s="26"/>
      <c r="P77" s="26"/>
      <c r="Q77" s="26"/>
      <c r="R77" s="26"/>
      <c r="S77" s="26"/>
      <c r="T77" s="26"/>
      <c r="U77" s="26"/>
      <c r="V77" s="26"/>
    </row>
    <row r="78" spans="1:22" ht="12.75" customHeight="1">
      <c r="A78" s="26"/>
      <c r="B78" s="26"/>
      <c r="C78" s="26"/>
      <c r="D78" s="26"/>
      <c r="E78" s="26"/>
      <c r="F78" s="26"/>
      <c r="G78" s="26"/>
      <c r="H78" s="26"/>
      <c r="I78" s="26"/>
      <c r="J78" s="26"/>
      <c r="K78" s="26"/>
      <c r="L78" s="26"/>
      <c r="M78" s="26"/>
      <c r="N78" s="26"/>
      <c r="O78" s="26"/>
      <c r="P78" s="26"/>
      <c r="Q78" s="26"/>
      <c r="R78" s="26"/>
      <c r="S78" s="26"/>
      <c r="T78" s="26"/>
      <c r="U78" s="26"/>
      <c r="V78" s="26"/>
    </row>
    <row r="79" spans="1:22" ht="12.75" customHeight="1">
      <c r="A79" s="26"/>
      <c r="B79" s="26"/>
      <c r="C79" s="26"/>
      <c r="D79" s="26"/>
      <c r="E79" s="26"/>
      <c r="F79" s="26"/>
      <c r="G79" s="26"/>
      <c r="H79" s="26"/>
      <c r="I79" s="26"/>
      <c r="J79" s="26"/>
      <c r="K79" s="26"/>
      <c r="L79" s="26"/>
      <c r="M79" s="26"/>
      <c r="N79" s="26"/>
      <c r="O79" s="26"/>
      <c r="P79" s="26"/>
      <c r="Q79" s="26"/>
      <c r="R79" s="26"/>
      <c r="S79" s="26"/>
      <c r="T79" s="26"/>
      <c r="U79" s="26"/>
      <c r="V79" s="26"/>
    </row>
    <row r="80" spans="1:22" ht="12.75" customHeight="1">
      <c r="A80" s="26"/>
      <c r="B80" s="26"/>
      <c r="C80" s="26"/>
      <c r="D80" s="26"/>
      <c r="E80" s="26"/>
      <c r="F80" s="26"/>
      <c r="G80" s="26"/>
      <c r="H80" s="26"/>
      <c r="I80" s="26"/>
      <c r="J80" s="26"/>
      <c r="K80" s="26"/>
      <c r="L80" s="26"/>
      <c r="M80" s="26"/>
      <c r="N80" s="26"/>
      <c r="O80" s="26"/>
      <c r="P80" s="26"/>
      <c r="Q80" s="26"/>
      <c r="R80" s="26"/>
      <c r="S80" s="26"/>
      <c r="T80" s="26"/>
      <c r="U80" s="26"/>
      <c r="V80" s="26"/>
    </row>
    <row r="81" spans="1:22" ht="12.75" customHeight="1">
      <c r="A81" s="26"/>
      <c r="B81" s="26"/>
      <c r="C81" s="26"/>
      <c r="D81" s="26"/>
      <c r="E81" s="26"/>
      <c r="F81" s="26"/>
      <c r="G81" s="26"/>
      <c r="H81" s="26"/>
      <c r="I81" s="26"/>
      <c r="J81" s="26"/>
      <c r="K81" s="26"/>
      <c r="L81" s="26"/>
      <c r="M81" s="26"/>
      <c r="N81" s="26"/>
      <c r="O81" s="26"/>
      <c r="P81" s="26"/>
      <c r="Q81" s="26"/>
      <c r="R81" s="26"/>
      <c r="S81" s="26"/>
      <c r="T81" s="26"/>
      <c r="U81" s="26"/>
      <c r="V81" s="26"/>
    </row>
    <row r="82" spans="1:22" ht="12.75" customHeight="1">
      <c r="A82" s="26"/>
      <c r="B82" s="26"/>
      <c r="C82" s="26"/>
      <c r="D82" s="26"/>
      <c r="E82" s="26"/>
      <c r="F82" s="26"/>
      <c r="G82" s="26"/>
      <c r="H82" s="26"/>
      <c r="I82" s="26"/>
      <c r="J82" s="26"/>
      <c r="K82" s="26"/>
      <c r="L82" s="26"/>
      <c r="M82" s="26"/>
      <c r="N82" s="26"/>
      <c r="O82" s="26"/>
      <c r="P82" s="26"/>
      <c r="Q82" s="26"/>
      <c r="R82" s="26"/>
      <c r="S82" s="26"/>
      <c r="T82" s="26"/>
      <c r="U82" s="26"/>
      <c r="V82" s="26"/>
    </row>
    <row r="83" spans="1:22" ht="12.75" customHeight="1">
      <c r="A83" s="26"/>
      <c r="B83" s="26"/>
      <c r="C83" s="26"/>
      <c r="D83" s="26"/>
      <c r="E83" s="26"/>
      <c r="F83" s="26"/>
      <c r="G83" s="26"/>
      <c r="H83" s="26"/>
      <c r="I83" s="26"/>
      <c r="J83" s="26"/>
      <c r="K83" s="26"/>
      <c r="L83" s="26"/>
      <c r="M83" s="26"/>
      <c r="N83" s="26"/>
      <c r="O83" s="26"/>
      <c r="P83" s="26"/>
      <c r="Q83" s="26"/>
      <c r="R83" s="26"/>
      <c r="S83" s="26"/>
      <c r="T83" s="26"/>
      <c r="U83" s="26"/>
      <c r="V83" s="26"/>
    </row>
    <row r="84" spans="1:22" ht="12.75" customHeight="1">
      <c r="A84" s="26"/>
      <c r="B84" s="26"/>
      <c r="C84" s="26"/>
      <c r="D84" s="26"/>
      <c r="E84" s="26"/>
      <c r="F84" s="26"/>
      <c r="G84" s="26"/>
      <c r="H84" s="26"/>
      <c r="I84" s="26"/>
      <c r="J84" s="26"/>
      <c r="K84" s="26"/>
      <c r="L84" s="26"/>
      <c r="M84" s="26"/>
      <c r="N84" s="26"/>
      <c r="O84" s="26"/>
      <c r="P84" s="26"/>
      <c r="Q84" s="26"/>
      <c r="R84" s="26"/>
      <c r="S84" s="26"/>
      <c r="T84" s="26"/>
      <c r="U84" s="26"/>
      <c r="V84" s="26"/>
    </row>
    <row r="85" spans="1:22" ht="12.75" customHeight="1">
      <c r="A85" s="26"/>
      <c r="B85" s="26"/>
      <c r="C85" s="26"/>
      <c r="D85" s="26"/>
      <c r="E85" s="26"/>
      <c r="F85" s="26"/>
      <c r="G85" s="26"/>
      <c r="H85" s="26"/>
      <c r="I85" s="26"/>
      <c r="J85" s="26"/>
      <c r="K85" s="26"/>
      <c r="L85" s="26"/>
      <c r="M85" s="26"/>
      <c r="N85" s="26"/>
      <c r="O85" s="26"/>
      <c r="P85" s="26"/>
      <c r="Q85" s="26"/>
      <c r="R85" s="26"/>
      <c r="S85" s="26"/>
      <c r="T85" s="26"/>
      <c r="U85" s="26"/>
      <c r="V85" s="26"/>
    </row>
    <row r="86" spans="1:22" ht="12.75" customHeight="1">
      <c r="A86" s="26"/>
      <c r="B86" s="26"/>
      <c r="C86" s="26"/>
      <c r="D86" s="26"/>
      <c r="E86" s="26"/>
      <c r="F86" s="26"/>
      <c r="G86" s="26"/>
      <c r="H86" s="26"/>
      <c r="I86" s="26"/>
      <c r="J86" s="26"/>
      <c r="K86" s="26"/>
      <c r="L86" s="26"/>
      <c r="M86" s="26"/>
      <c r="N86" s="26"/>
      <c r="O86" s="26"/>
      <c r="P86" s="26"/>
      <c r="Q86" s="26"/>
      <c r="R86" s="26"/>
      <c r="S86" s="26"/>
      <c r="T86" s="26"/>
      <c r="U86" s="26"/>
      <c r="V86" s="26"/>
    </row>
    <row r="87" spans="1:22" ht="12.75" customHeight="1">
      <c r="A87" s="26"/>
      <c r="B87" s="26"/>
      <c r="C87" s="26"/>
      <c r="D87" s="26"/>
      <c r="E87" s="26"/>
      <c r="F87" s="26"/>
      <c r="G87" s="26"/>
      <c r="H87" s="26"/>
      <c r="I87" s="26"/>
      <c r="J87" s="26"/>
      <c r="K87" s="26"/>
      <c r="L87" s="26"/>
      <c r="M87" s="26"/>
      <c r="N87" s="26"/>
      <c r="O87" s="26"/>
      <c r="P87" s="26"/>
      <c r="Q87" s="26"/>
      <c r="R87" s="26"/>
      <c r="S87" s="26"/>
      <c r="T87" s="26"/>
      <c r="U87" s="26"/>
      <c r="V87" s="26"/>
    </row>
    <row r="88" spans="1:22" ht="12.75" customHeight="1">
      <c r="A88" s="26"/>
      <c r="B88" s="26"/>
      <c r="C88" s="26"/>
      <c r="D88" s="26"/>
      <c r="E88" s="26"/>
      <c r="F88" s="26"/>
      <c r="G88" s="26"/>
      <c r="H88" s="26"/>
      <c r="I88" s="26"/>
      <c r="J88" s="26"/>
      <c r="K88" s="26"/>
      <c r="L88" s="26"/>
      <c r="M88" s="26"/>
      <c r="N88" s="26"/>
      <c r="O88" s="26"/>
      <c r="P88" s="26"/>
      <c r="Q88" s="26"/>
      <c r="R88" s="26"/>
      <c r="S88" s="26"/>
      <c r="T88" s="26"/>
      <c r="U88" s="26"/>
      <c r="V88" s="26"/>
    </row>
    <row r="89" spans="1:22" ht="12.75" customHeight="1">
      <c r="A89" s="26"/>
      <c r="B89" s="26"/>
      <c r="C89" s="26"/>
      <c r="D89" s="26"/>
      <c r="E89" s="26"/>
      <c r="F89" s="26"/>
      <c r="G89" s="26"/>
      <c r="H89" s="26"/>
      <c r="I89" s="26"/>
      <c r="J89" s="26"/>
      <c r="K89" s="26"/>
      <c r="L89" s="26"/>
      <c r="M89" s="26"/>
      <c r="N89" s="26"/>
      <c r="O89" s="26"/>
      <c r="P89" s="26"/>
      <c r="Q89" s="26"/>
      <c r="R89" s="26"/>
      <c r="S89" s="26"/>
      <c r="T89" s="26"/>
      <c r="U89" s="26"/>
      <c r="V89" s="26"/>
    </row>
    <row r="90" spans="1:22" ht="12.75" customHeight="1">
      <c r="A90" s="26"/>
      <c r="B90" s="26"/>
      <c r="C90" s="26"/>
      <c r="D90" s="26"/>
      <c r="E90" s="26"/>
      <c r="F90" s="26"/>
      <c r="G90" s="26"/>
      <c r="H90" s="26"/>
      <c r="I90" s="26"/>
      <c r="J90" s="26"/>
      <c r="K90" s="26"/>
      <c r="L90" s="26"/>
      <c r="M90" s="26"/>
      <c r="N90" s="26"/>
      <c r="O90" s="26"/>
      <c r="P90" s="26"/>
      <c r="Q90" s="26"/>
      <c r="R90" s="26"/>
      <c r="S90" s="26"/>
      <c r="T90" s="26"/>
      <c r="U90" s="26"/>
      <c r="V90" s="26"/>
    </row>
    <row r="91" spans="1:22" ht="12.75" customHeight="1">
      <c r="A91" s="26"/>
      <c r="B91" s="26"/>
      <c r="C91" s="26"/>
      <c r="D91" s="26"/>
      <c r="E91" s="26"/>
      <c r="F91" s="26"/>
      <c r="G91" s="26"/>
      <c r="H91" s="26"/>
      <c r="I91" s="26"/>
      <c r="J91" s="26"/>
      <c r="K91" s="26"/>
      <c r="L91" s="26"/>
      <c r="M91" s="26"/>
      <c r="N91" s="26"/>
      <c r="O91" s="26"/>
      <c r="P91" s="26"/>
      <c r="Q91" s="26"/>
      <c r="R91" s="26"/>
      <c r="S91" s="26"/>
      <c r="T91" s="26"/>
      <c r="U91" s="26"/>
      <c r="V91" s="26"/>
    </row>
    <row r="92" spans="1:22" ht="12.75" customHeight="1">
      <c r="A92" s="26"/>
      <c r="B92" s="26"/>
      <c r="C92" s="26"/>
      <c r="D92" s="26"/>
      <c r="E92" s="26"/>
      <c r="F92" s="26"/>
      <c r="G92" s="26"/>
      <c r="H92" s="26"/>
      <c r="I92" s="26"/>
      <c r="J92" s="26"/>
      <c r="K92" s="26"/>
      <c r="L92" s="26"/>
      <c r="M92" s="26"/>
      <c r="N92" s="26"/>
      <c r="O92" s="26"/>
      <c r="P92" s="26"/>
      <c r="Q92" s="26"/>
      <c r="R92" s="26"/>
      <c r="S92" s="26"/>
      <c r="T92" s="26"/>
      <c r="U92" s="26"/>
      <c r="V92" s="26"/>
    </row>
    <row r="93" spans="1:22" ht="12.75" customHeight="1">
      <c r="A93" s="26"/>
      <c r="B93" s="26"/>
      <c r="C93" s="26"/>
      <c r="D93" s="26"/>
      <c r="E93" s="26"/>
      <c r="F93" s="26"/>
      <c r="G93" s="26"/>
      <c r="H93" s="26"/>
      <c r="I93" s="26"/>
      <c r="J93" s="26"/>
      <c r="K93" s="26"/>
      <c r="L93" s="26"/>
      <c r="M93" s="26"/>
      <c r="N93" s="26"/>
      <c r="O93" s="26"/>
      <c r="P93" s="26"/>
      <c r="Q93" s="26"/>
      <c r="R93" s="26"/>
      <c r="S93" s="26"/>
      <c r="T93" s="26"/>
      <c r="U93" s="26"/>
      <c r="V93" s="26"/>
    </row>
    <row r="94" spans="1:22" ht="12.75" customHeight="1">
      <c r="A94" s="26"/>
      <c r="B94" s="26"/>
      <c r="C94" s="26"/>
      <c r="D94" s="26"/>
      <c r="E94" s="26"/>
      <c r="F94" s="26"/>
      <c r="G94" s="26"/>
      <c r="H94" s="26"/>
      <c r="I94" s="26"/>
      <c r="J94" s="26"/>
      <c r="K94" s="26"/>
      <c r="L94" s="26"/>
      <c r="M94" s="26"/>
      <c r="N94" s="26"/>
      <c r="O94" s="26"/>
      <c r="P94" s="26"/>
      <c r="Q94" s="26"/>
      <c r="R94" s="26"/>
      <c r="S94" s="26"/>
      <c r="T94" s="26"/>
      <c r="U94" s="26"/>
      <c r="V94" s="26"/>
    </row>
    <row r="95" spans="1:22" ht="12.75" customHeight="1">
      <c r="A95" s="26"/>
      <c r="B95" s="26"/>
      <c r="C95" s="26"/>
      <c r="D95" s="26"/>
      <c r="E95" s="26"/>
      <c r="F95" s="26"/>
      <c r="G95" s="26"/>
      <c r="H95" s="26"/>
      <c r="I95" s="26"/>
      <c r="J95" s="26"/>
      <c r="K95" s="26"/>
      <c r="L95" s="26"/>
      <c r="M95" s="26"/>
      <c r="N95" s="26"/>
      <c r="O95" s="26"/>
      <c r="P95" s="26"/>
      <c r="Q95" s="26"/>
      <c r="R95" s="26"/>
      <c r="S95" s="26"/>
      <c r="T95" s="26"/>
      <c r="U95" s="26"/>
      <c r="V95" s="26"/>
    </row>
    <row r="96" spans="1:22" ht="12.75" customHeight="1">
      <c r="A96" s="26"/>
      <c r="B96" s="26"/>
      <c r="C96" s="26"/>
      <c r="D96" s="26"/>
      <c r="E96" s="26"/>
      <c r="F96" s="26"/>
      <c r="G96" s="26"/>
      <c r="H96" s="26"/>
      <c r="I96" s="26"/>
      <c r="J96" s="26"/>
      <c r="K96" s="26"/>
      <c r="L96" s="26"/>
      <c r="M96" s="26"/>
      <c r="N96" s="26"/>
      <c r="O96" s="26"/>
      <c r="P96" s="26"/>
      <c r="Q96" s="26"/>
      <c r="R96" s="26"/>
      <c r="S96" s="26"/>
      <c r="T96" s="26"/>
      <c r="U96" s="26"/>
      <c r="V96" s="26"/>
    </row>
    <row r="97" spans="1:22" ht="12.75" customHeight="1">
      <c r="A97" s="26"/>
      <c r="B97" s="26"/>
      <c r="C97" s="26"/>
      <c r="D97" s="26"/>
      <c r="E97" s="26"/>
      <c r="F97" s="26"/>
      <c r="G97" s="26"/>
      <c r="H97" s="26"/>
      <c r="I97" s="26"/>
      <c r="J97" s="26"/>
      <c r="K97" s="26"/>
      <c r="L97" s="26"/>
      <c r="M97" s="26"/>
      <c r="N97" s="26"/>
      <c r="O97" s="26"/>
      <c r="P97" s="26"/>
      <c r="Q97" s="26"/>
      <c r="R97" s="26"/>
      <c r="S97" s="26"/>
      <c r="T97" s="26"/>
      <c r="U97" s="26"/>
      <c r="V97" s="26"/>
    </row>
    <row r="98" spans="1:22" ht="12.75" customHeight="1">
      <c r="A98" s="26"/>
      <c r="B98" s="26"/>
      <c r="C98" s="26"/>
      <c r="D98" s="26"/>
      <c r="E98" s="26"/>
      <c r="F98" s="26"/>
      <c r="G98" s="26"/>
      <c r="H98" s="26"/>
      <c r="I98" s="26"/>
      <c r="J98" s="26"/>
      <c r="K98" s="26"/>
      <c r="L98" s="26"/>
      <c r="M98" s="26"/>
      <c r="N98" s="26"/>
      <c r="O98" s="26"/>
      <c r="P98" s="26"/>
      <c r="Q98" s="26"/>
      <c r="R98" s="26"/>
      <c r="S98" s="26"/>
      <c r="T98" s="26"/>
      <c r="U98" s="26"/>
      <c r="V98" s="26"/>
    </row>
    <row r="99" spans="1:22" ht="12.75" customHeight="1">
      <c r="A99" s="26"/>
      <c r="B99" s="26"/>
      <c r="C99" s="26"/>
      <c r="D99" s="26"/>
      <c r="E99" s="26"/>
      <c r="F99" s="26"/>
      <c r="G99" s="26"/>
      <c r="H99" s="26"/>
      <c r="I99" s="26"/>
      <c r="J99" s="26"/>
      <c r="K99" s="26"/>
      <c r="L99" s="26"/>
      <c r="M99" s="26"/>
      <c r="N99" s="26"/>
      <c r="O99" s="26"/>
      <c r="P99" s="26"/>
      <c r="Q99" s="26"/>
      <c r="R99" s="26"/>
      <c r="S99" s="26"/>
      <c r="T99" s="26"/>
      <c r="U99" s="26"/>
      <c r="V99" s="26"/>
    </row>
  </sheetData>
  <mergeCells count="16">
    <mergeCell ref="A9:C9"/>
    <mergeCell ref="D9:F9"/>
    <mergeCell ref="M9:N9"/>
    <mergeCell ref="O9:P9"/>
    <mergeCell ref="A2:T2"/>
    <mergeCell ref="A4:G5"/>
    <mergeCell ref="H4:T5"/>
    <mergeCell ref="A7:K7"/>
    <mergeCell ref="M7:T7"/>
    <mergeCell ref="A8:F8"/>
    <mergeCell ref="M8:P8"/>
    <mergeCell ref="B14:S14"/>
    <mergeCell ref="A10:F10"/>
    <mergeCell ref="M10:P10"/>
    <mergeCell ref="A12:K12"/>
    <mergeCell ref="L12:S12"/>
  </mergeCells>
  <phoneticPr fontId="3"/>
  <conditionalFormatting sqref="W4">
    <cfRule type="containsBlanks" dxfId="0" priority="1">
      <formula>LEN(TRIM(W4))=0</formula>
    </cfRule>
  </conditionalFormatting>
  <dataValidations count="1">
    <dataValidation allowBlank="1" showInputMessage="1" showErrorMessage="1" prompt="振込明細書に個人名を記載する場合はこちらに個人名を入力ください。" sqref="W4" xr:uid="{FFBA2D6B-A48A-7F49-91FD-97B1E7A6D90C}"/>
  </dataValidations>
  <printOptions horizontalCentered="1"/>
  <pageMargins left="0.70866141732283472" right="0.70866141732283472" top="0.74803149606299213" bottom="0.74803149606299213"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03C70-9191-984E-9A14-1DCF4C4420FC}">
  <sheetPr>
    <tabColor rgb="FF7030A0"/>
    <pageSetUpPr fitToPage="1"/>
  </sheetPr>
  <dimension ref="A1:K100"/>
  <sheetViews>
    <sheetView view="pageBreakPreview" zoomScaleNormal="100" zoomScaleSheetLayoutView="100" workbookViewId="0">
      <selection activeCell="B29" sqref="B29"/>
    </sheetView>
  </sheetViews>
  <sheetFormatPr baseColWidth="10" defaultColWidth="12.6640625" defaultRowHeight="15" customHeight="1"/>
  <cols>
    <col min="1" max="1" width="5.1640625" style="27" customWidth="1"/>
    <col min="2" max="2" width="4.1640625" style="27" customWidth="1"/>
    <col min="3" max="3" width="9.5" style="27" customWidth="1"/>
    <col min="4" max="4" width="9.33203125" style="27" customWidth="1"/>
    <col min="5" max="5" width="10.83203125" style="27" customWidth="1"/>
    <col min="6" max="6" width="3.83203125" style="27" customWidth="1"/>
    <col min="7" max="7" width="7.6640625" style="27" customWidth="1"/>
    <col min="8" max="8" width="14.1640625" style="27" customWidth="1"/>
    <col min="9" max="9" width="8.83203125" style="27" customWidth="1"/>
    <col min="10" max="11" width="7.6640625" style="27" customWidth="1"/>
    <col min="12" max="16384" width="12.6640625" style="27"/>
  </cols>
  <sheetData>
    <row r="1" spans="1:11" ht="24.75" customHeight="1">
      <c r="A1" s="58"/>
      <c r="B1" s="58"/>
      <c r="C1" s="58"/>
      <c r="D1" s="58"/>
      <c r="E1" s="58"/>
      <c r="F1" s="58"/>
      <c r="G1" s="58"/>
      <c r="H1" s="186"/>
      <c r="I1" s="128"/>
      <c r="J1" s="58"/>
      <c r="K1" s="58"/>
    </row>
    <row r="2" spans="1:11" ht="30" customHeight="1">
      <c r="A2" s="58"/>
      <c r="B2" s="187" t="s">
        <v>90</v>
      </c>
      <c r="C2" s="128"/>
      <c r="D2" s="128"/>
      <c r="E2" s="128"/>
      <c r="F2" s="128"/>
      <c r="G2" s="128"/>
      <c r="H2" s="128"/>
      <c r="I2" s="128"/>
      <c r="J2" s="58"/>
      <c r="K2" s="58"/>
    </row>
    <row r="3" spans="1:11" ht="6" customHeight="1">
      <c r="A3" s="58"/>
      <c r="B3" s="59"/>
      <c r="C3" s="59"/>
      <c r="D3" s="59"/>
      <c r="E3" s="59"/>
      <c r="F3" s="59"/>
      <c r="G3" s="59"/>
      <c r="H3" s="59"/>
      <c r="I3" s="59"/>
      <c r="J3" s="58"/>
      <c r="K3" s="58"/>
    </row>
    <row r="4" spans="1:11" ht="22.5" customHeight="1">
      <c r="A4" s="58"/>
      <c r="B4" s="60" t="s">
        <v>91</v>
      </c>
      <c r="C4" s="60"/>
      <c r="D4" s="60"/>
      <c r="E4" s="60"/>
      <c r="F4" s="60"/>
      <c r="G4" s="60"/>
      <c r="H4" s="60"/>
      <c r="I4" s="61"/>
      <c r="J4" s="58"/>
      <c r="K4" s="58"/>
    </row>
    <row r="5" spans="1:11" ht="5.25" customHeight="1">
      <c r="A5" s="58"/>
      <c r="B5" s="62"/>
      <c r="C5" s="62"/>
      <c r="D5" s="62"/>
      <c r="E5" s="62"/>
      <c r="F5" s="62"/>
      <c r="G5" s="62"/>
      <c r="H5" s="164"/>
      <c r="I5" s="128"/>
      <c r="J5" s="58"/>
      <c r="K5" s="58"/>
    </row>
    <row r="6" spans="1:11" ht="18.75" customHeight="1">
      <c r="A6" s="58"/>
      <c r="B6" s="165" t="s">
        <v>92</v>
      </c>
      <c r="C6" s="128"/>
      <c r="D6" s="128"/>
      <c r="E6" s="128"/>
      <c r="F6" s="128"/>
      <c r="G6" s="128"/>
      <c r="H6" s="128"/>
      <c r="I6" s="128"/>
      <c r="J6" s="58"/>
      <c r="K6" s="58"/>
    </row>
    <row r="7" spans="1:11" ht="4.5" customHeight="1" thickBot="1">
      <c r="A7" s="58"/>
      <c r="B7" s="63"/>
      <c r="C7" s="63"/>
      <c r="D7" s="63"/>
      <c r="E7" s="63"/>
      <c r="F7" s="63"/>
      <c r="G7" s="63"/>
      <c r="H7" s="63"/>
      <c r="I7" s="63"/>
      <c r="J7" s="58"/>
      <c r="K7" s="58"/>
    </row>
    <row r="8" spans="1:11" ht="22.5" customHeight="1">
      <c r="A8" s="58"/>
      <c r="B8" s="166" t="str">
        <f>参加申込書!A1</f>
        <v>国民スポーツ大会　体操競技　北海道代表選手選考会　参加申込書</v>
      </c>
      <c r="C8" s="167"/>
      <c r="D8" s="167"/>
      <c r="E8" s="167"/>
      <c r="F8" s="167"/>
      <c r="G8" s="168"/>
      <c r="H8" s="172"/>
      <c r="I8" s="128"/>
      <c r="J8" s="58"/>
      <c r="K8" s="58"/>
    </row>
    <row r="9" spans="1:11" ht="22.5" customHeight="1" thickBot="1">
      <c r="A9" s="58"/>
      <c r="B9" s="169"/>
      <c r="C9" s="170"/>
      <c r="D9" s="170"/>
      <c r="E9" s="170"/>
      <c r="F9" s="170"/>
      <c r="G9" s="171"/>
      <c r="H9" s="173" t="s">
        <v>93</v>
      </c>
      <c r="I9" s="128"/>
      <c r="J9" s="58"/>
      <c r="K9" s="58"/>
    </row>
    <row r="10" spans="1:11" ht="9" customHeight="1" thickBot="1">
      <c r="A10" s="58"/>
      <c r="B10" s="58"/>
      <c r="C10" s="58" t="s">
        <v>94</v>
      </c>
      <c r="D10" s="58"/>
      <c r="E10" s="58"/>
      <c r="F10" s="58"/>
      <c r="G10" s="58"/>
      <c r="H10" s="128"/>
      <c r="I10" s="128"/>
      <c r="J10" s="58"/>
      <c r="K10" s="58"/>
    </row>
    <row r="11" spans="1:11" ht="18.75" customHeight="1">
      <c r="A11" s="58"/>
      <c r="B11" s="174" t="s">
        <v>95</v>
      </c>
      <c r="C11" s="167"/>
      <c r="D11" s="175"/>
      <c r="E11" s="167"/>
      <c r="F11" s="178" t="s">
        <v>96</v>
      </c>
      <c r="G11" s="180" t="s">
        <v>97</v>
      </c>
      <c r="H11" s="188" t="s">
        <v>98</v>
      </c>
      <c r="I11" s="189"/>
      <c r="J11" s="58"/>
      <c r="K11" s="58"/>
    </row>
    <row r="12" spans="1:11" ht="33.75" customHeight="1">
      <c r="A12" s="58"/>
      <c r="B12" s="159" t="s">
        <v>99</v>
      </c>
      <c r="C12" s="160"/>
      <c r="D12" s="176"/>
      <c r="E12" s="177"/>
      <c r="F12" s="179"/>
      <c r="G12" s="181"/>
      <c r="H12" s="89"/>
      <c r="I12" s="190"/>
      <c r="J12" s="58"/>
      <c r="K12" s="58"/>
    </row>
    <row r="13" spans="1:11" ht="33.75" customHeight="1">
      <c r="A13" s="58"/>
      <c r="B13" s="161" t="s">
        <v>100</v>
      </c>
      <c r="C13" s="131"/>
      <c r="D13" s="162"/>
      <c r="E13" s="130"/>
      <c r="F13" s="131"/>
      <c r="G13" s="64" t="s">
        <v>101</v>
      </c>
      <c r="H13" s="162"/>
      <c r="I13" s="163"/>
      <c r="J13" s="58"/>
      <c r="K13" s="58"/>
    </row>
    <row r="14" spans="1:11" ht="33.75" customHeight="1">
      <c r="A14" s="58"/>
      <c r="B14" s="151" t="s">
        <v>102</v>
      </c>
      <c r="C14" s="131"/>
      <c r="D14" s="152"/>
      <c r="E14" s="130"/>
      <c r="F14" s="130"/>
      <c r="G14" s="130"/>
      <c r="H14" s="130"/>
      <c r="I14" s="163"/>
      <c r="J14" s="58"/>
      <c r="K14" s="58"/>
    </row>
    <row r="15" spans="1:11" ht="33.75" customHeight="1">
      <c r="A15" s="58"/>
      <c r="B15" s="151" t="s">
        <v>103</v>
      </c>
      <c r="C15" s="131"/>
      <c r="D15" s="152"/>
      <c r="E15" s="130"/>
      <c r="F15" s="130"/>
      <c r="G15" s="130"/>
      <c r="H15" s="130"/>
      <c r="I15" s="65"/>
      <c r="J15" s="58"/>
      <c r="K15" s="58"/>
    </row>
    <row r="16" spans="1:11" ht="33.75" customHeight="1" thickBot="1">
      <c r="A16" s="58"/>
      <c r="B16" s="153" t="s">
        <v>104</v>
      </c>
      <c r="C16" s="154"/>
      <c r="D16" s="155" t="s">
        <v>105</v>
      </c>
      <c r="E16" s="156"/>
      <c r="F16" s="156"/>
      <c r="G16" s="156"/>
      <c r="H16" s="156"/>
      <c r="I16" s="157"/>
      <c r="J16" s="58"/>
      <c r="K16" s="58"/>
    </row>
    <row r="17" spans="1:11" ht="12.75" customHeight="1">
      <c r="A17" s="58"/>
      <c r="B17" s="58"/>
      <c r="C17" s="58"/>
      <c r="D17" s="58"/>
      <c r="E17" s="58"/>
      <c r="F17" s="58"/>
      <c r="G17" s="58"/>
      <c r="H17" s="58"/>
      <c r="I17" s="58"/>
      <c r="J17" s="58"/>
      <c r="K17" s="58"/>
    </row>
    <row r="18" spans="1:11" ht="18" customHeight="1">
      <c r="A18" s="58"/>
      <c r="B18" s="158" t="s">
        <v>106</v>
      </c>
      <c r="C18" s="158"/>
      <c r="D18" s="158"/>
      <c r="E18" s="158"/>
      <c r="F18" s="158"/>
      <c r="G18" s="158"/>
      <c r="H18" s="158"/>
      <c r="I18" s="158"/>
      <c r="J18" s="58"/>
      <c r="K18" s="58"/>
    </row>
    <row r="19" spans="1:11" ht="18" customHeight="1">
      <c r="A19" s="58"/>
      <c r="B19" s="158" t="s">
        <v>107</v>
      </c>
      <c r="C19" s="158"/>
      <c r="D19" s="158"/>
      <c r="E19" s="158"/>
      <c r="F19" s="158"/>
      <c r="G19" s="158"/>
      <c r="H19" s="158"/>
      <c r="I19" s="158"/>
      <c r="J19" s="58"/>
      <c r="K19" s="58"/>
    </row>
    <row r="20" spans="1:11" ht="35" customHeight="1">
      <c r="A20" s="58"/>
      <c r="B20" s="58"/>
      <c r="C20" s="58"/>
      <c r="D20" s="58"/>
      <c r="E20" s="58"/>
      <c r="F20" s="58"/>
      <c r="G20" s="58"/>
      <c r="H20" s="186"/>
      <c r="I20" s="128"/>
      <c r="J20" s="58"/>
      <c r="K20" s="58"/>
    </row>
    <row r="21" spans="1:11" ht="30" customHeight="1">
      <c r="A21" s="58"/>
      <c r="B21" s="187" t="s">
        <v>90</v>
      </c>
      <c r="C21" s="128"/>
      <c r="D21" s="128"/>
      <c r="E21" s="128"/>
      <c r="F21" s="128"/>
      <c r="G21" s="128"/>
      <c r="H21" s="128"/>
      <c r="I21" s="128"/>
      <c r="J21" s="58"/>
      <c r="K21" s="58"/>
    </row>
    <row r="22" spans="1:11" ht="6" customHeight="1">
      <c r="A22" s="58"/>
      <c r="B22" s="59"/>
      <c r="C22" s="59"/>
      <c r="D22" s="59"/>
      <c r="E22" s="59"/>
      <c r="F22" s="59"/>
      <c r="G22" s="59"/>
      <c r="H22" s="59"/>
      <c r="I22" s="59"/>
      <c r="J22" s="58"/>
      <c r="K22" s="58"/>
    </row>
    <row r="23" spans="1:11" ht="22.5" customHeight="1">
      <c r="A23" s="58"/>
      <c r="B23" s="60" t="s">
        <v>91</v>
      </c>
      <c r="C23" s="60"/>
      <c r="D23" s="60"/>
      <c r="E23" s="60"/>
      <c r="F23" s="60"/>
      <c r="G23" s="60"/>
      <c r="H23" s="60"/>
      <c r="I23" s="61"/>
      <c r="J23" s="58"/>
      <c r="K23" s="58"/>
    </row>
    <row r="24" spans="1:11" ht="3.75" customHeight="1">
      <c r="A24" s="58"/>
      <c r="B24" s="62"/>
      <c r="C24" s="62"/>
      <c r="D24" s="62"/>
      <c r="E24" s="62"/>
      <c r="F24" s="62"/>
      <c r="G24" s="62"/>
      <c r="H24" s="164"/>
      <c r="I24" s="128"/>
      <c r="J24" s="58"/>
      <c r="K24" s="58"/>
    </row>
    <row r="25" spans="1:11" ht="18.75" customHeight="1">
      <c r="A25" s="58"/>
      <c r="B25" s="165" t="s">
        <v>92</v>
      </c>
      <c r="C25" s="128"/>
      <c r="D25" s="128"/>
      <c r="E25" s="128"/>
      <c r="F25" s="128"/>
      <c r="G25" s="128"/>
      <c r="H25" s="128"/>
      <c r="I25" s="128"/>
      <c r="J25" s="58"/>
      <c r="K25" s="58"/>
    </row>
    <row r="26" spans="1:11" ht="4.5" customHeight="1" thickBot="1">
      <c r="A26" s="58"/>
      <c r="B26" s="63"/>
      <c r="C26" s="63"/>
      <c r="D26" s="63"/>
      <c r="E26" s="63"/>
      <c r="F26" s="63"/>
      <c r="G26" s="63"/>
      <c r="H26" s="63"/>
      <c r="I26" s="63"/>
      <c r="J26" s="58"/>
      <c r="K26" s="58"/>
    </row>
    <row r="27" spans="1:11" ht="22.5" customHeight="1">
      <c r="A27" s="58"/>
      <c r="B27" s="166" t="str">
        <f>B8</f>
        <v>国民スポーツ大会　体操競技　北海道代表選手選考会　参加申込書</v>
      </c>
      <c r="C27" s="167"/>
      <c r="D27" s="167"/>
      <c r="E27" s="167"/>
      <c r="F27" s="167"/>
      <c r="G27" s="168"/>
      <c r="H27" s="172"/>
      <c r="I27" s="128"/>
      <c r="J27" s="58"/>
      <c r="K27" s="58"/>
    </row>
    <row r="28" spans="1:11" ht="22.5" customHeight="1" thickBot="1">
      <c r="A28" s="58"/>
      <c r="B28" s="169"/>
      <c r="C28" s="170"/>
      <c r="D28" s="170"/>
      <c r="E28" s="170"/>
      <c r="F28" s="170"/>
      <c r="G28" s="171"/>
      <c r="H28" s="173" t="s">
        <v>108</v>
      </c>
      <c r="I28" s="128"/>
      <c r="J28" s="58"/>
      <c r="K28" s="58"/>
    </row>
    <row r="29" spans="1:11" ht="9" customHeight="1" thickBot="1">
      <c r="A29" s="58"/>
      <c r="B29" s="58"/>
      <c r="C29" s="58" t="s">
        <v>94</v>
      </c>
      <c r="D29" s="58"/>
      <c r="E29" s="58"/>
      <c r="F29" s="58"/>
      <c r="G29" s="58"/>
      <c r="H29" s="128"/>
      <c r="I29" s="128"/>
      <c r="J29" s="58"/>
      <c r="K29" s="58"/>
    </row>
    <row r="30" spans="1:11" ht="18.75" customHeight="1">
      <c r="A30" s="58"/>
      <c r="B30" s="174" t="s">
        <v>95</v>
      </c>
      <c r="C30" s="167"/>
      <c r="D30" s="175"/>
      <c r="E30" s="167"/>
      <c r="F30" s="178" t="s">
        <v>96</v>
      </c>
      <c r="G30" s="180" t="s">
        <v>97</v>
      </c>
      <c r="H30" s="182"/>
      <c r="I30" s="183"/>
      <c r="J30" s="58"/>
      <c r="K30" s="58"/>
    </row>
    <row r="31" spans="1:11" ht="33.75" customHeight="1">
      <c r="A31" s="58"/>
      <c r="B31" s="159" t="s">
        <v>99</v>
      </c>
      <c r="C31" s="160"/>
      <c r="D31" s="176"/>
      <c r="E31" s="177"/>
      <c r="F31" s="179"/>
      <c r="G31" s="181"/>
      <c r="H31" s="184"/>
      <c r="I31" s="185"/>
      <c r="J31" s="58"/>
      <c r="K31" s="58"/>
    </row>
    <row r="32" spans="1:11" ht="33.75" customHeight="1">
      <c r="A32" s="58"/>
      <c r="B32" s="161" t="s">
        <v>100</v>
      </c>
      <c r="C32" s="131"/>
      <c r="D32" s="162"/>
      <c r="E32" s="130"/>
      <c r="F32" s="131"/>
      <c r="G32" s="64" t="s">
        <v>101</v>
      </c>
      <c r="H32" s="162"/>
      <c r="I32" s="163"/>
      <c r="J32" s="58"/>
      <c r="K32" s="58"/>
    </row>
    <row r="33" spans="1:11" ht="33.75" customHeight="1">
      <c r="A33" s="58"/>
      <c r="B33" s="151" t="s">
        <v>102</v>
      </c>
      <c r="C33" s="131"/>
      <c r="D33" s="152"/>
      <c r="E33" s="130"/>
      <c r="F33" s="130"/>
      <c r="G33" s="130"/>
      <c r="H33" s="130"/>
      <c r="I33" s="163"/>
      <c r="J33" s="58"/>
      <c r="K33" s="58"/>
    </row>
    <row r="34" spans="1:11" ht="33.75" customHeight="1">
      <c r="A34" s="58"/>
      <c r="B34" s="151" t="s">
        <v>103</v>
      </c>
      <c r="C34" s="131"/>
      <c r="D34" s="152"/>
      <c r="E34" s="130"/>
      <c r="F34" s="130"/>
      <c r="G34" s="130"/>
      <c r="H34" s="130"/>
      <c r="I34" s="65"/>
      <c r="J34" s="58"/>
      <c r="K34" s="58"/>
    </row>
    <row r="35" spans="1:11" ht="33.75" customHeight="1" thickBot="1">
      <c r="A35" s="58"/>
      <c r="B35" s="153" t="s">
        <v>104</v>
      </c>
      <c r="C35" s="154"/>
      <c r="D35" s="155" t="s">
        <v>105</v>
      </c>
      <c r="E35" s="156"/>
      <c r="F35" s="156"/>
      <c r="G35" s="156"/>
      <c r="H35" s="156"/>
      <c r="I35" s="157"/>
      <c r="J35" s="58"/>
      <c r="K35" s="58"/>
    </row>
    <row r="36" spans="1:11" ht="12.75" customHeight="1">
      <c r="A36" s="58"/>
      <c r="B36" s="58"/>
      <c r="C36" s="58"/>
      <c r="D36" s="58"/>
      <c r="E36" s="58"/>
      <c r="F36" s="58"/>
      <c r="G36" s="58"/>
      <c r="H36" s="58"/>
      <c r="I36" s="58"/>
      <c r="J36" s="58"/>
      <c r="K36" s="58"/>
    </row>
    <row r="37" spans="1:11" ht="18" customHeight="1">
      <c r="A37" s="58"/>
      <c r="B37" s="158" t="s">
        <v>109</v>
      </c>
      <c r="C37" s="158"/>
      <c r="D37" s="158"/>
      <c r="E37" s="158"/>
      <c r="F37" s="158"/>
      <c r="G37" s="158"/>
      <c r="H37" s="158"/>
      <c r="I37" s="158"/>
      <c r="J37" s="58"/>
      <c r="K37" s="58"/>
    </row>
    <row r="38" spans="1:11" ht="18" customHeight="1">
      <c r="A38" s="58"/>
      <c r="B38" s="158" t="s">
        <v>107</v>
      </c>
      <c r="C38" s="158"/>
      <c r="D38" s="158"/>
      <c r="E38" s="158"/>
      <c r="F38" s="158"/>
      <c r="G38" s="158"/>
      <c r="H38" s="158"/>
      <c r="I38" s="158"/>
      <c r="J38" s="58"/>
      <c r="K38" s="58"/>
    </row>
    <row r="39" spans="1:11" ht="12.75" customHeight="1">
      <c r="A39" s="58"/>
      <c r="B39" s="58"/>
      <c r="C39" s="58"/>
      <c r="D39" s="58"/>
      <c r="E39" s="58"/>
      <c r="F39" s="58"/>
      <c r="G39" s="58"/>
      <c r="H39" s="58"/>
      <c r="I39" s="58"/>
      <c r="J39" s="58"/>
      <c r="K39" s="58"/>
    </row>
    <row r="40" spans="1:11" ht="12.75" customHeight="1">
      <c r="A40" s="58"/>
      <c r="B40" s="58"/>
      <c r="C40" s="58"/>
      <c r="D40" s="58"/>
      <c r="E40" s="58"/>
      <c r="F40" s="58"/>
      <c r="G40" s="58"/>
      <c r="H40" s="58"/>
      <c r="I40" s="58"/>
      <c r="J40" s="58"/>
      <c r="K40" s="58"/>
    </row>
    <row r="41" spans="1:11" ht="12.75" customHeight="1">
      <c r="A41" s="58"/>
      <c r="B41" s="58"/>
      <c r="C41" s="58"/>
      <c r="D41" s="58"/>
      <c r="E41" s="58"/>
      <c r="F41" s="58"/>
      <c r="G41" s="58"/>
      <c r="H41" s="58"/>
      <c r="I41" s="58"/>
      <c r="J41" s="58"/>
      <c r="K41" s="58"/>
    </row>
    <row r="42" spans="1:11" ht="12.75" customHeight="1">
      <c r="A42" s="58"/>
      <c r="B42" s="58"/>
      <c r="C42" s="58"/>
      <c r="D42" s="58"/>
      <c r="E42" s="58"/>
      <c r="F42" s="58"/>
      <c r="G42" s="58"/>
      <c r="H42" s="58"/>
      <c r="I42" s="58"/>
      <c r="J42" s="58"/>
      <c r="K42" s="58"/>
    </row>
    <row r="43" spans="1:11" ht="12.75" customHeight="1">
      <c r="A43" s="58"/>
      <c r="B43" s="58"/>
      <c r="C43" s="58"/>
      <c r="D43" s="58"/>
      <c r="E43" s="58"/>
      <c r="F43" s="58"/>
      <c r="G43" s="58"/>
      <c r="H43" s="58"/>
      <c r="I43" s="58"/>
      <c r="J43" s="58"/>
      <c r="K43" s="58"/>
    </row>
    <row r="44" spans="1:11" ht="12.75" customHeight="1">
      <c r="A44" s="58"/>
      <c r="B44" s="58"/>
      <c r="C44" s="58"/>
      <c r="D44" s="58"/>
      <c r="E44" s="58"/>
      <c r="F44" s="58"/>
      <c r="G44" s="58"/>
      <c r="H44" s="58"/>
      <c r="I44" s="58"/>
      <c r="J44" s="58"/>
      <c r="K44" s="58"/>
    </row>
    <row r="45" spans="1:11" ht="12.75" customHeight="1">
      <c r="A45" s="58"/>
      <c r="B45" s="58"/>
      <c r="C45" s="58"/>
      <c r="D45" s="58"/>
      <c r="E45" s="58"/>
      <c r="F45" s="58"/>
      <c r="G45" s="58"/>
      <c r="H45" s="58"/>
      <c r="I45" s="58"/>
      <c r="J45" s="58"/>
      <c r="K45" s="58"/>
    </row>
    <row r="46" spans="1:11" ht="12.75" customHeight="1">
      <c r="A46" s="58"/>
      <c r="B46" s="58"/>
      <c r="C46" s="58"/>
      <c r="D46" s="58"/>
      <c r="E46" s="58"/>
      <c r="F46" s="58"/>
      <c r="G46" s="58"/>
      <c r="H46" s="58"/>
      <c r="I46" s="58"/>
      <c r="J46" s="58"/>
      <c r="K46" s="58"/>
    </row>
    <row r="47" spans="1:11" ht="12.75" customHeight="1">
      <c r="A47" s="58"/>
      <c r="B47" s="58"/>
      <c r="C47" s="58"/>
      <c r="D47" s="58"/>
      <c r="E47" s="58"/>
      <c r="F47" s="58"/>
      <c r="G47" s="58"/>
      <c r="H47" s="58"/>
      <c r="I47" s="58"/>
      <c r="J47" s="58"/>
      <c r="K47" s="58"/>
    </row>
    <row r="48" spans="1:11" ht="12.75" customHeight="1">
      <c r="A48" s="58"/>
      <c r="B48" s="58"/>
      <c r="C48" s="58"/>
      <c r="D48" s="58"/>
      <c r="E48" s="58"/>
      <c r="F48" s="58"/>
      <c r="G48" s="58"/>
      <c r="H48" s="58"/>
      <c r="I48" s="58"/>
      <c r="J48" s="58"/>
      <c r="K48" s="58"/>
    </row>
    <row r="49" spans="1:11" ht="12.75" customHeight="1">
      <c r="A49" s="58"/>
      <c r="B49" s="58"/>
      <c r="C49" s="58"/>
      <c r="D49" s="58"/>
      <c r="E49" s="58"/>
      <c r="F49" s="58"/>
      <c r="G49" s="58"/>
      <c r="H49" s="58"/>
      <c r="I49" s="58"/>
      <c r="J49" s="58"/>
      <c r="K49" s="58"/>
    </row>
    <row r="50" spans="1:11" ht="12.75" customHeight="1">
      <c r="A50" s="58"/>
      <c r="B50" s="58"/>
      <c r="C50" s="58"/>
      <c r="D50" s="58"/>
      <c r="E50" s="58"/>
      <c r="F50" s="58"/>
      <c r="G50" s="58"/>
      <c r="H50" s="58"/>
      <c r="I50" s="58"/>
      <c r="J50" s="58"/>
      <c r="K50" s="58"/>
    </row>
    <row r="51" spans="1:11" ht="12.75" customHeight="1">
      <c r="A51" s="58"/>
      <c r="B51" s="58"/>
      <c r="C51" s="58"/>
      <c r="D51" s="58"/>
      <c r="E51" s="58"/>
      <c r="F51" s="58"/>
      <c r="G51" s="58"/>
      <c r="H51" s="58"/>
      <c r="I51" s="58"/>
      <c r="J51" s="58"/>
      <c r="K51" s="58"/>
    </row>
    <row r="52" spans="1:11" ht="12.75" customHeight="1">
      <c r="A52" s="58"/>
      <c r="B52" s="58"/>
      <c r="C52" s="58"/>
      <c r="D52" s="58"/>
      <c r="E52" s="58"/>
      <c r="F52" s="58"/>
      <c r="G52" s="58"/>
      <c r="H52" s="58"/>
      <c r="I52" s="58"/>
      <c r="J52" s="58"/>
      <c r="K52" s="58"/>
    </row>
    <row r="53" spans="1:11" ht="12.75" customHeight="1">
      <c r="A53" s="58"/>
      <c r="B53" s="58"/>
      <c r="C53" s="58"/>
      <c r="D53" s="58"/>
      <c r="E53" s="58"/>
      <c r="F53" s="58"/>
      <c r="G53" s="58"/>
      <c r="H53" s="58"/>
      <c r="I53" s="58"/>
      <c r="J53" s="58"/>
      <c r="K53" s="58"/>
    </row>
    <row r="54" spans="1:11" ht="12.75" customHeight="1">
      <c r="A54" s="58"/>
      <c r="B54" s="58"/>
      <c r="C54" s="58"/>
      <c r="D54" s="58"/>
      <c r="E54" s="58"/>
      <c r="F54" s="58"/>
      <c r="G54" s="58"/>
      <c r="H54" s="58"/>
      <c r="I54" s="58"/>
      <c r="J54" s="58"/>
      <c r="K54" s="58"/>
    </row>
    <row r="55" spans="1:11" ht="12.75" customHeight="1">
      <c r="A55" s="58"/>
      <c r="B55" s="58"/>
      <c r="C55" s="58"/>
      <c r="D55" s="58"/>
      <c r="E55" s="58"/>
      <c r="F55" s="58"/>
      <c r="G55" s="58"/>
      <c r="H55" s="58"/>
      <c r="I55" s="58"/>
      <c r="J55" s="58"/>
      <c r="K55" s="58"/>
    </row>
    <row r="56" spans="1:11" ht="12.75" customHeight="1">
      <c r="A56" s="58"/>
      <c r="B56" s="58"/>
      <c r="C56" s="58"/>
      <c r="D56" s="58"/>
      <c r="E56" s="58"/>
      <c r="F56" s="58"/>
      <c r="G56" s="58"/>
      <c r="H56" s="58"/>
      <c r="I56" s="58"/>
      <c r="J56" s="58"/>
      <c r="K56" s="58"/>
    </row>
    <row r="57" spans="1:11" ht="12.75" customHeight="1">
      <c r="A57" s="58"/>
      <c r="B57" s="58"/>
      <c r="C57" s="58"/>
      <c r="D57" s="58"/>
      <c r="E57" s="58"/>
      <c r="F57" s="58"/>
      <c r="G57" s="58"/>
      <c r="H57" s="58"/>
      <c r="I57" s="58"/>
      <c r="J57" s="58"/>
      <c r="K57" s="58"/>
    </row>
    <row r="58" spans="1:11" ht="12.75" customHeight="1">
      <c r="A58" s="58"/>
      <c r="B58" s="58"/>
      <c r="C58" s="58"/>
      <c r="D58" s="58"/>
      <c r="E58" s="58"/>
      <c r="F58" s="58"/>
      <c r="G58" s="58"/>
      <c r="H58" s="58"/>
      <c r="I58" s="58"/>
      <c r="J58" s="58"/>
      <c r="K58" s="58"/>
    </row>
    <row r="59" spans="1:11" ht="12.75" customHeight="1">
      <c r="A59" s="58"/>
      <c r="B59" s="58"/>
      <c r="C59" s="58"/>
      <c r="D59" s="58"/>
      <c r="E59" s="58"/>
      <c r="F59" s="58"/>
      <c r="G59" s="58"/>
      <c r="H59" s="58"/>
      <c r="I59" s="58"/>
      <c r="J59" s="58"/>
      <c r="K59" s="58"/>
    </row>
    <row r="60" spans="1:11" ht="12.75" customHeight="1">
      <c r="A60" s="58"/>
      <c r="B60" s="58"/>
      <c r="C60" s="58"/>
      <c r="D60" s="58"/>
      <c r="E60" s="58"/>
      <c r="F60" s="58"/>
      <c r="G60" s="58"/>
      <c r="H60" s="58"/>
      <c r="I60" s="58"/>
      <c r="J60" s="58"/>
      <c r="K60" s="58"/>
    </row>
    <row r="61" spans="1:11" ht="12.75" customHeight="1">
      <c r="A61" s="58"/>
      <c r="B61" s="58"/>
      <c r="C61" s="58"/>
      <c r="D61" s="58"/>
      <c r="E61" s="58"/>
      <c r="F61" s="58"/>
      <c r="G61" s="58"/>
      <c r="H61" s="58"/>
      <c r="I61" s="58"/>
      <c r="J61" s="58"/>
      <c r="K61" s="58"/>
    </row>
    <row r="62" spans="1:11" ht="12.75" customHeight="1">
      <c r="A62" s="58"/>
      <c r="B62" s="58"/>
      <c r="C62" s="58"/>
      <c r="D62" s="58"/>
      <c r="E62" s="58"/>
      <c r="F62" s="58"/>
      <c r="G62" s="58"/>
      <c r="H62" s="58"/>
      <c r="I62" s="58"/>
      <c r="J62" s="58"/>
      <c r="K62" s="58"/>
    </row>
    <row r="63" spans="1:11" ht="12.75" customHeight="1">
      <c r="A63" s="58"/>
      <c r="B63" s="58"/>
      <c r="C63" s="58"/>
      <c r="D63" s="58"/>
      <c r="E63" s="58"/>
      <c r="F63" s="58"/>
      <c r="G63" s="58"/>
      <c r="H63" s="58"/>
      <c r="I63" s="58"/>
      <c r="J63" s="58"/>
      <c r="K63" s="58"/>
    </row>
    <row r="64" spans="1:11" ht="12.75" customHeight="1">
      <c r="A64" s="58"/>
      <c r="B64" s="58"/>
      <c r="C64" s="58"/>
      <c r="D64" s="58"/>
      <c r="E64" s="58"/>
      <c r="F64" s="58"/>
      <c r="G64" s="58"/>
      <c r="H64" s="58"/>
      <c r="I64" s="58"/>
      <c r="J64" s="58"/>
      <c r="K64" s="58"/>
    </row>
    <row r="65" spans="1:11" ht="12.75" customHeight="1">
      <c r="A65" s="58"/>
      <c r="B65" s="58"/>
      <c r="C65" s="58"/>
      <c r="D65" s="58"/>
      <c r="E65" s="58"/>
      <c r="F65" s="58"/>
      <c r="G65" s="58"/>
      <c r="H65" s="58"/>
      <c r="I65" s="58"/>
      <c r="J65" s="58"/>
      <c r="K65" s="58"/>
    </row>
    <row r="66" spans="1:11" ht="12.75" customHeight="1">
      <c r="A66" s="58"/>
      <c r="B66" s="58"/>
      <c r="C66" s="58"/>
      <c r="D66" s="58"/>
      <c r="E66" s="58"/>
      <c r="F66" s="58"/>
      <c r="G66" s="58"/>
      <c r="H66" s="58"/>
      <c r="I66" s="58"/>
      <c r="J66" s="58"/>
      <c r="K66" s="58"/>
    </row>
    <row r="67" spans="1:11" ht="12.75" customHeight="1">
      <c r="A67" s="58"/>
      <c r="B67" s="58"/>
      <c r="C67" s="58"/>
      <c r="D67" s="58"/>
      <c r="E67" s="58"/>
      <c r="F67" s="58"/>
      <c r="G67" s="58"/>
      <c r="H67" s="58"/>
      <c r="I67" s="58"/>
      <c r="J67" s="58"/>
      <c r="K67" s="58"/>
    </row>
    <row r="68" spans="1:11" ht="12.75" customHeight="1">
      <c r="A68" s="58"/>
      <c r="B68" s="58"/>
      <c r="C68" s="58"/>
      <c r="D68" s="58"/>
      <c r="E68" s="58"/>
      <c r="F68" s="58"/>
      <c r="G68" s="58"/>
      <c r="H68" s="58"/>
      <c r="I68" s="58"/>
      <c r="J68" s="58"/>
      <c r="K68" s="58"/>
    </row>
    <row r="69" spans="1:11" ht="12.75" customHeight="1">
      <c r="A69" s="58"/>
      <c r="B69" s="58"/>
      <c r="C69" s="58"/>
      <c r="D69" s="58"/>
      <c r="E69" s="58"/>
      <c r="F69" s="58"/>
      <c r="G69" s="58"/>
      <c r="H69" s="58"/>
      <c r="I69" s="58"/>
      <c r="J69" s="58"/>
      <c r="K69" s="58"/>
    </row>
    <row r="70" spans="1:11" ht="12.75" customHeight="1">
      <c r="A70" s="58"/>
      <c r="B70" s="58"/>
      <c r="C70" s="58"/>
      <c r="D70" s="58"/>
      <c r="E70" s="58"/>
      <c r="F70" s="58"/>
      <c r="G70" s="58"/>
      <c r="H70" s="58"/>
      <c r="I70" s="58"/>
      <c r="J70" s="58"/>
      <c r="K70" s="58"/>
    </row>
    <row r="71" spans="1:11" ht="12.75" customHeight="1">
      <c r="A71" s="58"/>
      <c r="B71" s="58"/>
      <c r="C71" s="58"/>
      <c r="D71" s="58"/>
      <c r="E71" s="58"/>
      <c r="F71" s="58"/>
      <c r="G71" s="58"/>
      <c r="H71" s="58"/>
      <c r="I71" s="58"/>
      <c r="J71" s="58"/>
      <c r="K71" s="58"/>
    </row>
    <row r="72" spans="1:11" ht="12.75" customHeight="1">
      <c r="A72" s="58"/>
      <c r="B72" s="58"/>
      <c r="C72" s="58"/>
      <c r="D72" s="58"/>
      <c r="E72" s="58"/>
      <c r="F72" s="58"/>
      <c r="G72" s="58"/>
      <c r="H72" s="58"/>
      <c r="I72" s="58"/>
      <c r="J72" s="58"/>
      <c r="K72" s="58"/>
    </row>
    <row r="73" spans="1:11" ht="12.75" customHeight="1">
      <c r="A73" s="58"/>
      <c r="B73" s="58"/>
      <c r="C73" s="58"/>
      <c r="D73" s="58"/>
      <c r="E73" s="58"/>
      <c r="F73" s="58"/>
      <c r="G73" s="58"/>
      <c r="H73" s="58"/>
      <c r="I73" s="58"/>
      <c r="J73" s="58"/>
      <c r="K73" s="58"/>
    </row>
    <row r="74" spans="1:11" ht="12.75" customHeight="1">
      <c r="A74" s="58"/>
      <c r="B74" s="58"/>
      <c r="C74" s="58"/>
      <c r="D74" s="58"/>
      <c r="E74" s="58"/>
      <c r="F74" s="58"/>
      <c r="G74" s="58"/>
      <c r="H74" s="58"/>
      <c r="I74" s="58"/>
      <c r="J74" s="58"/>
      <c r="K74" s="58"/>
    </row>
    <row r="75" spans="1:11" ht="12.75" customHeight="1">
      <c r="A75" s="58"/>
      <c r="B75" s="58"/>
      <c r="C75" s="58"/>
      <c r="D75" s="58"/>
      <c r="E75" s="58"/>
      <c r="F75" s="58"/>
      <c r="G75" s="58"/>
      <c r="H75" s="58"/>
      <c r="I75" s="58"/>
      <c r="J75" s="58"/>
      <c r="K75" s="58"/>
    </row>
    <row r="76" spans="1:11" ht="12.75" customHeight="1">
      <c r="A76" s="58"/>
      <c r="B76" s="58"/>
      <c r="C76" s="58"/>
      <c r="D76" s="58"/>
      <c r="E76" s="58"/>
      <c r="F76" s="58"/>
      <c r="G76" s="58"/>
      <c r="H76" s="58"/>
      <c r="I76" s="58"/>
      <c r="J76" s="58"/>
      <c r="K76" s="58"/>
    </row>
    <row r="77" spans="1:11" ht="12.75" customHeight="1">
      <c r="A77" s="58"/>
      <c r="B77" s="58"/>
      <c r="C77" s="58"/>
      <c r="D77" s="58"/>
      <c r="E77" s="58"/>
      <c r="F77" s="58"/>
      <c r="G77" s="58"/>
      <c r="H77" s="58"/>
      <c r="I77" s="58"/>
      <c r="J77" s="58"/>
      <c r="K77" s="58"/>
    </row>
    <row r="78" spans="1:11" ht="12.75" customHeight="1">
      <c r="A78" s="58"/>
      <c r="B78" s="58"/>
      <c r="C78" s="58"/>
      <c r="D78" s="58"/>
      <c r="E78" s="58"/>
      <c r="F78" s="58"/>
      <c r="G78" s="58"/>
      <c r="H78" s="58"/>
      <c r="I78" s="58"/>
      <c r="J78" s="58"/>
      <c r="K78" s="58"/>
    </row>
    <row r="79" spans="1:11" ht="12.75" customHeight="1">
      <c r="A79" s="58"/>
      <c r="B79" s="58"/>
      <c r="C79" s="58"/>
      <c r="D79" s="58"/>
      <c r="E79" s="58"/>
      <c r="F79" s="58"/>
      <c r="G79" s="58"/>
      <c r="H79" s="58"/>
      <c r="I79" s="58"/>
      <c r="J79" s="58"/>
      <c r="K79" s="58"/>
    </row>
    <row r="80" spans="1:11" ht="12.75" customHeight="1">
      <c r="A80" s="58"/>
      <c r="B80" s="58"/>
      <c r="C80" s="58"/>
      <c r="D80" s="58"/>
      <c r="E80" s="58"/>
      <c r="F80" s="58"/>
      <c r="G80" s="58"/>
      <c r="H80" s="58"/>
      <c r="I80" s="58"/>
      <c r="J80" s="58"/>
      <c r="K80" s="58"/>
    </row>
    <row r="81" spans="1:11" ht="12.75" customHeight="1">
      <c r="A81" s="58"/>
      <c r="B81" s="58"/>
      <c r="C81" s="58"/>
      <c r="D81" s="58"/>
      <c r="E81" s="58"/>
      <c r="F81" s="58"/>
      <c r="G81" s="58"/>
      <c r="H81" s="58"/>
      <c r="I81" s="58"/>
      <c r="J81" s="58"/>
      <c r="K81" s="58"/>
    </row>
    <row r="82" spans="1:11" ht="12.75" customHeight="1">
      <c r="A82" s="58"/>
      <c r="B82" s="58"/>
      <c r="C82" s="58"/>
      <c r="D82" s="58"/>
      <c r="E82" s="58"/>
      <c r="F82" s="58"/>
      <c r="G82" s="58"/>
      <c r="H82" s="58"/>
      <c r="I82" s="58"/>
      <c r="J82" s="58"/>
      <c r="K82" s="58"/>
    </row>
    <row r="83" spans="1:11" ht="12.75" customHeight="1">
      <c r="A83" s="58"/>
      <c r="B83" s="58"/>
      <c r="C83" s="58"/>
      <c r="D83" s="58"/>
      <c r="E83" s="58"/>
      <c r="F83" s="58"/>
      <c r="G83" s="58"/>
      <c r="H83" s="58"/>
      <c r="I83" s="58"/>
      <c r="J83" s="58"/>
      <c r="K83" s="58"/>
    </row>
    <row r="84" spans="1:11" ht="12.75" customHeight="1">
      <c r="A84" s="58"/>
      <c r="B84" s="58"/>
      <c r="C84" s="58"/>
      <c r="D84" s="58"/>
      <c r="E84" s="58"/>
      <c r="F84" s="58"/>
      <c r="G84" s="58"/>
      <c r="H84" s="58"/>
      <c r="I84" s="58"/>
      <c r="J84" s="58"/>
      <c r="K84" s="58"/>
    </row>
    <row r="85" spans="1:11" ht="12.75" customHeight="1">
      <c r="A85" s="58"/>
      <c r="B85" s="58"/>
      <c r="C85" s="58"/>
      <c r="D85" s="58"/>
      <c r="E85" s="58"/>
      <c r="F85" s="58"/>
      <c r="G85" s="58"/>
      <c r="H85" s="58"/>
      <c r="I85" s="58"/>
      <c r="J85" s="58"/>
      <c r="K85" s="58"/>
    </row>
    <row r="86" spans="1:11" ht="12.75" customHeight="1">
      <c r="A86" s="58"/>
      <c r="B86" s="58"/>
      <c r="C86" s="58"/>
      <c r="D86" s="58"/>
      <c r="E86" s="58"/>
      <c r="F86" s="58"/>
      <c r="G86" s="58"/>
      <c r="H86" s="58"/>
      <c r="I86" s="58"/>
      <c r="J86" s="58"/>
      <c r="K86" s="58"/>
    </row>
    <row r="87" spans="1:11" ht="12.75" customHeight="1">
      <c r="A87" s="58"/>
      <c r="B87" s="58"/>
      <c r="C87" s="58"/>
      <c r="D87" s="58"/>
      <c r="E87" s="58"/>
      <c r="F87" s="58"/>
      <c r="G87" s="58"/>
      <c r="H87" s="58"/>
      <c r="I87" s="58"/>
      <c r="J87" s="58"/>
      <c r="K87" s="58"/>
    </row>
    <row r="88" spans="1:11" ht="12.75" customHeight="1">
      <c r="A88" s="58"/>
      <c r="B88" s="58"/>
      <c r="C88" s="58"/>
      <c r="D88" s="58"/>
      <c r="E88" s="58"/>
      <c r="F88" s="58"/>
      <c r="G88" s="58"/>
      <c r="H88" s="58"/>
      <c r="I88" s="58"/>
      <c r="J88" s="58"/>
      <c r="K88" s="58"/>
    </row>
    <row r="89" spans="1:11" ht="12.75" customHeight="1">
      <c r="A89" s="58"/>
      <c r="B89" s="58"/>
      <c r="C89" s="58"/>
      <c r="D89" s="58"/>
      <c r="E89" s="58"/>
      <c r="F89" s="58"/>
      <c r="G89" s="58"/>
      <c r="H89" s="58"/>
      <c r="I89" s="58"/>
      <c r="J89" s="58"/>
      <c r="K89" s="58"/>
    </row>
    <row r="90" spans="1:11" ht="12.75" customHeight="1">
      <c r="A90" s="58"/>
      <c r="B90" s="58"/>
      <c r="C90" s="58"/>
      <c r="D90" s="58"/>
      <c r="E90" s="58"/>
      <c r="F90" s="58"/>
      <c r="G90" s="58"/>
      <c r="H90" s="58"/>
      <c r="I90" s="58"/>
      <c r="J90" s="58"/>
      <c r="K90" s="58"/>
    </row>
    <row r="91" spans="1:11" ht="12.75" customHeight="1">
      <c r="A91" s="58"/>
      <c r="B91" s="58"/>
      <c r="C91" s="58"/>
      <c r="D91" s="58"/>
      <c r="E91" s="58"/>
      <c r="F91" s="58"/>
      <c r="G91" s="58"/>
      <c r="H91" s="58"/>
      <c r="I91" s="58"/>
      <c r="J91" s="58"/>
      <c r="K91" s="58"/>
    </row>
    <row r="92" spans="1:11" ht="12.75" customHeight="1">
      <c r="A92" s="58"/>
      <c r="B92" s="58"/>
      <c r="C92" s="58"/>
      <c r="D92" s="58"/>
      <c r="E92" s="58"/>
      <c r="F92" s="58"/>
      <c r="G92" s="58"/>
      <c r="H92" s="58"/>
      <c r="I92" s="58"/>
      <c r="J92" s="58"/>
      <c r="K92" s="58"/>
    </row>
    <row r="93" spans="1:11" ht="12.75" customHeight="1">
      <c r="A93" s="58"/>
      <c r="B93" s="58"/>
      <c r="C93" s="58"/>
      <c r="D93" s="58"/>
      <c r="E93" s="58"/>
      <c r="F93" s="58"/>
      <c r="G93" s="58"/>
      <c r="H93" s="58"/>
      <c r="I93" s="58"/>
      <c r="J93" s="58"/>
      <c r="K93" s="58"/>
    </row>
    <row r="94" spans="1:11" ht="12.75" customHeight="1">
      <c r="A94" s="58"/>
      <c r="B94" s="58"/>
      <c r="C94" s="58"/>
      <c r="D94" s="58"/>
      <c r="E94" s="58"/>
      <c r="F94" s="58"/>
      <c r="G94" s="58"/>
      <c r="H94" s="58"/>
      <c r="I94" s="58"/>
      <c r="J94" s="58"/>
      <c r="K94" s="58"/>
    </row>
    <row r="95" spans="1:11" ht="12.75" customHeight="1">
      <c r="A95" s="58"/>
      <c r="B95" s="58"/>
      <c r="C95" s="58"/>
      <c r="D95" s="58"/>
      <c r="E95" s="58"/>
      <c r="F95" s="58"/>
      <c r="G95" s="58"/>
      <c r="H95" s="58"/>
      <c r="I95" s="58"/>
      <c r="J95" s="58"/>
      <c r="K95" s="58"/>
    </row>
    <row r="96" spans="1:11" ht="12.75" customHeight="1">
      <c r="A96" s="58"/>
      <c r="B96" s="58"/>
      <c r="C96" s="58"/>
      <c r="D96" s="58"/>
      <c r="E96" s="58"/>
      <c r="F96" s="58"/>
      <c r="G96" s="58"/>
      <c r="H96" s="58"/>
      <c r="I96" s="58"/>
      <c r="J96" s="58"/>
      <c r="K96" s="58"/>
    </row>
    <row r="97" spans="1:11" ht="12.75" customHeight="1">
      <c r="A97" s="58"/>
      <c r="B97" s="58"/>
      <c r="C97" s="58"/>
      <c r="D97" s="58"/>
      <c r="E97" s="58"/>
      <c r="F97" s="58"/>
      <c r="G97" s="58"/>
      <c r="H97" s="58"/>
      <c r="I97" s="58"/>
      <c r="J97" s="58"/>
      <c r="K97" s="58"/>
    </row>
    <row r="98" spans="1:11" ht="12.75" customHeight="1">
      <c r="A98" s="58"/>
      <c r="B98" s="58"/>
      <c r="C98" s="58"/>
      <c r="D98" s="58"/>
      <c r="E98" s="58"/>
      <c r="F98" s="58"/>
      <c r="G98" s="58"/>
      <c r="H98" s="58"/>
      <c r="I98" s="58"/>
      <c r="J98" s="58"/>
      <c r="K98" s="58"/>
    </row>
    <row r="99" spans="1:11" ht="12.75" customHeight="1">
      <c r="A99" s="58"/>
      <c r="B99" s="58"/>
      <c r="C99" s="58"/>
      <c r="D99" s="58"/>
      <c r="E99" s="58"/>
      <c r="F99" s="58"/>
      <c r="G99" s="58"/>
      <c r="H99" s="58"/>
      <c r="I99" s="58"/>
      <c r="J99" s="58"/>
      <c r="K99" s="58"/>
    </row>
    <row r="100" spans="1:11" ht="12.75" customHeight="1">
      <c r="A100" s="58"/>
      <c r="B100" s="58"/>
      <c r="C100" s="58"/>
      <c r="D100" s="58"/>
      <c r="E100" s="58"/>
      <c r="F100" s="58"/>
      <c r="G100" s="58"/>
      <c r="H100" s="58"/>
      <c r="I100" s="58"/>
      <c r="J100" s="58"/>
      <c r="K100" s="58"/>
    </row>
  </sheetData>
  <mergeCells count="48">
    <mergeCell ref="H1:I1"/>
    <mergeCell ref="B2:I2"/>
    <mergeCell ref="H5:I5"/>
    <mergeCell ref="B6:I6"/>
    <mergeCell ref="B8:G9"/>
    <mergeCell ref="H8:I8"/>
    <mergeCell ref="H9:I10"/>
    <mergeCell ref="B11:C11"/>
    <mergeCell ref="D11:E12"/>
    <mergeCell ref="F11:F12"/>
    <mergeCell ref="G11:G12"/>
    <mergeCell ref="H11:I12"/>
    <mergeCell ref="B12:C12"/>
    <mergeCell ref="B21:I21"/>
    <mergeCell ref="B13:C13"/>
    <mergeCell ref="D13:F13"/>
    <mergeCell ref="H13:I13"/>
    <mergeCell ref="B14:C14"/>
    <mergeCell ref="D14:I14"/>
    <mergeCell ref="B15:C15"/>
    <mergeCell ref="D15:H15"/>
    <mergeCell ref="B16:C16"/>
    <mergeCell ref="D16:I16"/>
    <mergeCell ref="B18:I18"/>
    <mergeCell ref="B19:I19"/>
    <mergeCell ref="H20:I20"/>
    <mergeCell ref="B30:C30"/>
    <mergeCell ref="D30:E31"/>
    <mergeCell ref="F30:F31"/>
    <mergeCell ref="G30:G31"/>
    <mergeCell ref="H30:I31"/>
    <mergeCell ref="H24:I24"/>
    <mergeCell ref="B25:I25"/>
    <mergeCell ref="B27:G28"/>
    <mergeCell ref="H27:I27"/>
    <mergeCell ref="H28:I29"/>
    <mergeCell ref="B38:I38"/>
    <mergeCell ref="B31:C31"/>
    <mergeCell ref="B32:C32"/>
    <mergeCell ref="D32:F32"/>
    <mergeCell ref="H32:I32"/>
    <mergeCell ref="B33:C33"/>
    <mergeCell ref="D33:I33"/>
    <mergeCell ref="B34:C34"/>
    <mergeCell ref="D34:H34"/>
    <mergeCell ref="B35:C35"/>
    <mergeCell ref="D35:I35"/>
    <mergeCell ref="B37:I37"/>
  </mergeCells>
  <phoneticPr fontId="3"/>
  <printOptions horizontalCentered="1"/>
  <pageMargins left="0.70866141732283472" right="0.70866141732283472" top="0.35433070866141736" bottom="0.3543307086614173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申込書の記入について</vt:lpstr>
      <vt:lpstr>参加申込書</vt:lpstr>
      <vt:lpstr>振込明細書</vt:lpstr>
      <vt:lpstr>大会参加承諾書</vt:lpstr>
      <vt:lpstr>振込明細書!Print_Area</vt:lpstr>
      <vt:lpstr>大会参加承諾書!Print_Area</vt:lpstr>
      <vt:lpstr>入力不可</vt:lpstr>
      <vt:lpstr>入力不要</vt:lpstr>
      <vt:lpstr>必須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Sawada</dc:creator>
  <cp:lastModifiedBy>Sawada</cp:lastModifiedBy>
  <dcterms:created xsi:type="dcterms:W3CDTF">2024-04-15T07:55:42Z</dcterms:created>
  <dcterms:modified xsi:type="dcterms:W3CDTF">2024-04-15T11:33:49Z</dcterms:modified>
</cp:coreProperties>
</file>