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kudo-\OneDrive\Attachments\デスクトップ\R7全道新体操大会要項（案）\R7全道新体操大会要項最終チェック\"/>
    </mc:Choice>
  </mc:AlternateContent>
  <xr:revisionPtr revIDLastSave="0" documentId="13_ncr:1_{4FDC8E51-241A-45F3-9652-F12AC7AD785C}" xr6:coauthVersionLast="47" xr6:coauthVersionMax="47" xr10:uidLastSave="{00000000-0000-0000-0000-000000000000}"/>
  <bookViews>
    <workbookView xWindow="-120" yWindow="-120" windowWidth="20730" windowHeight="11040" tabRatio="759" activeTab="2" xr2:uid="{00000000-000D-0000-FFFF-FFFF00000000}"/>
  </bookViews>
  <sheets>
    <sheet name="参加申込書（男子）" sheetId="1" r:id="rId1"/>
    <sheet name="参加申込書（女子）" sheetId="6" r:id="rId2"/>
    <sheet name="振込明細書" sheetId="3" r:id="rId3"/>
    <sheet name="選手外参加者" sheetId="5" r:id="rId4"/>
    <sheet name="承諾書" sheetId="4" r:id="rId5"/>
  </sheets>
  <definedNames>
    <definedName name="_xlnm.Print_Area" localSheetId="1">'参加申込書（女子）'!$C$2:$AC$80</definedName>
    <definedName name="_xlnm.Print_Area" localSheetId="0">'参加申込書（男子）'!$C$2:$AD$80</definedName>
    <definedName name="_xlnm.Print_Area" localSheetId="2">振込明細書!$A$1:$C$43</definedName>
    <definedName name="_xlnm.Print_Area" localSheetId="3">選手外参加者!$A$2:$F$34</definedName>
    <definedName name="_xlnm.Print_Titles" localSheetId="1">'参加申込書（女子）'!$B:$AB,'参加申込書（女子）'!$2:$20</definedName>
    <definedName name="_xlnm.Print_Titles" localSheetId="0">'参加申込書（男子）'!$B:$AC,'参加申込書（男子）'!$2:$20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0" i="6" l="1"/>
  <c r="K79" i="6"/>
  <c r="K78" i="6"/>
  <c r="K77" i="6"/>
  <c r="K76" i="6"/>
  <c r="K75" i="6"/>
  <c r="K74" i="6"/>
  <c r="K73" i="6"/>
  <c r="K72" i="6"/>
  <c r="K71" i="6"/>
  <c r="K70" i="6"/>
  <c r="K69" i="6"/>
  <c r="K68" i="6"/>
  <c r="K67" i="6"/>
  <c r="K66" i="6"/>
  <c r="K65" i="6"/>
  <c r="K64" i="6"/>
  <c r="K63" i="6"/>
  <c r="K62" i="6"/>
  <c r="K61" i="6"/>
  <c r="K60" i="6"/>
  <c r="K59" i="6"/>
  <c r="K58" i="6"/>
  <c r="K57" i="6"/>
  <c r="K56" i="6"/>
  <c r="K55" i="6"/>
  <c r="K54" i="6"/>
  <c r="K53" i="6"/>
  <c r="K52" i="6"/>
  <c r="K51" i="6"/>
  <c r="K50" i="6"/>
  <c r="K49" i="6"/>
  <c r="K48" i="6"/>
  <c r="K47" i="6"/>
  <c r="K46" i="6"/>
  <c r="K45" i="6"/>
  <c r="K44" i="6"/>
  <c r="K43" i="6"/>
  <c r="K42" i="6"/>
  <c r="K41" i="6"/>
  <c r="K40" i="6"/>
  <c r="K39" i="6"/>
  <c r="K38" i="6"/>
  <c r="K37" i="6"/>
  <c r="K36" i="6"/>
  <c r="K35" i="6"/>
  <c r="K34" i="6"/>
  <c r="K33" i="6"/>
  <c r="K32" i="6"/>
  <c r="K31" i="6"/>
  <c r="K30" i="6"/>
  <c r="K29" i="6"/>
  <c r="K28" i="6"/>
  <c r="K27" i="6"/>
  <c r="K26" i="6"/>
  <c r="K25" i="6"/>
  <c r="K24" i="6"/>
  <c r="K23" i="6"/>
  <c r="K22" i="6"/>
  <c r="K21" i="6"/>
  <c r="F15" i="6" l="1"/>
  <c r="C2" i="6" l="1"/>
  <c r="D80" i="6"/>
  <c r="D79" i="6"/>
  <c r="D78" i="6"/>
  <c r="D77" i="6"/>
  <c r="D76" i="6"/>
  <c r="D75" i="6"/>
  <c r="D74" i="6"/>
  <c r="D73" i="6"/>
  <c r="D72" i="6"/>
  <c r="D71" i="6"/>
  <c r="D70" i="6"/>
  <c r="D69" i="6"/>
  <c r="D68" i="6"/>
  <c r="D67" i="6"/>
  <c r="D66" i="6"/>
  <c r="D65" i="6"/>
  <c r="D64" i="6"/>
  <c r="D63" i="6"/>
  <c r="D62" i="6"/>
  <c r="D61" i="6"/>
  <c r="D60" i="6"/>
  <c r="D59" i="6"/>
  <c r="D58" i="6"/>
  <c r="D57" i="6"/>
  <c r="D56" i="6"/>
  <c r="D55" i="6"/>
  <c r="D54" i="6"/>
  <c r="D53" i="6"/>
  <c r="D52" i="6"/>
  <c r="D51" i="6"/>
  <c r="D50" i="6"/>
  <c r="D49" i="6"/>
  <c r="D48" i="6"/>
  <c r="D47" i="6"/>
  <c r="D46" i="6"/>
  <c r="D45" i="6"/>
  <c r="D44" i="6"/>
  <c r="D43" i="6"/>
  <c r="D42" i="6"/>
  <c r="D41" i="6"/>
  <c r="D40" i="6"/>
  <c r="D39" i="6"/>
  <c r="D38" i="6"/>
  <c r="D37" i="6"/>
  <c r="D36" i="6"/>
  <c r="D35" i="6"/>
  <c r="D34" i="6"/>
  <c r="D33" i="6"/>
  <c r="D32" i="6"/>
  <c r="D31" i="6"/>
  <c r="D30" i="6"/>
  <c r="D29" i="6"/>
  <c r="D28" i="6"/>
  <c r="D27" i="6"/>
  <c r="D26" i="6"/>
  <c r="D25" i="6"/>
  <c r="D24" i="6"/>
  <c r="D23" i="6"/>
  <c r="D22" i="6"/>
  <c r="D21" i="6"/>
  <c r="AB20" i="6"/>
  <c r="AA20" i="6"/>
  <c r="Y20" i="6"/>
  <c r="X20" i="6"/>
  <c r="W20" i="6"/>
  <c r="V20" i="6"/>
  <c r="U20" i="6"/>
  <c r="R20" i="6"/>
  <c r="Q20" i="6"/>
  <c r="P20" i="6"/>
  <c r="O20" i="6"/>
  <c r="N20" i="6"/>
  <c r="M20" i="6"/>
  <c r="F14" i="6"/>
  <c r="B12" i="3" s="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F14" i="1"/>
  <c r="B10" i="3" s="1"/>
  <c r="K21" i="1"/>
  <c r="F20" i="6" l="1"/>
  <c r="B11" i="3"/>
  <c r="Z20" i="1"/>
  <c r="AC20" i="1"/>
  <c r="Y20"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21" i="1"/>
  <c r="AB20" i="1"/>
  <c r="O20" i="1"/>
  <c r="V20" i="1"/>
  <c r="W20" i="1"/>
  <c r="X20" i="1"/>
  <c r="U20" i="1"/>
  <c r="N20" i="1"/>
  <c r="P20" i="1"/>
  <c r="Q20" i="1"/>
  <c r="R20" i="1"/>
  <c r="M20" i="1"/>
  <c r="F20" i="1"/>
  <c r="F15" i="1" l="1"/>
  <c r="B9" i="3" s="1"/>
  <c r="B1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小山翔平</author>
  </authors>
  <commentList>
    <comment ref="F4" authorId="0" shapeId="0" xr:uid="{00000000-0006-0000-0000-000001000000}">
      <text>
        <r>
          <rPr>
            <sz val="16"/>
            <color indexed="81"/>
            <rFont val="MS P ゴシック"/>
            <family val="3"/>
            <charset val="128"/>
          </rPr>
          <t>正式名称
ここのセルに入力</t>
        </r>
      </text>
    </comment>
    <comment ref="F5" authorId="0" shapeId="0" xr:uid="{00000000-0006-0000-0000-000002000000}">
      <text>
        <r>
          <rPr>
            <sz val="16"/>
            <color indexed="81"/>
            <rFont val="MS P ゴシック"/>
            <family val="3"/>
            <charset val="128"/>
          </rPr>
          <t>プログラムの選手名簿欄に掲載する略称
正式名称が短い場合は正式名称を入力
ここのセルに入力</t>
        </r>
      </text>
    </comment>
    <comment ref="F6" authorId="0" shapeId="0" xr:uid="{00000000-0006-0000-0000-000003000000}">
      <text>
        <r>
          <rPr>
            <sz val="18"/>
            <color indexed="81"/>
            <rFont val="MS P ゴシック"/>
            <family val="3"/>
            <charset val="128"/>
          </rPr>
          <t>ここのセルに入力</t>
        </r>
      </text>
    </comment>
    <comment ref="F7" authorId="0" shapeId="0" xr:uid="{00000000-0006-0000-0000-000004000000}">
      <text>
        <r>
          <rPr>
            <sz val="16"/>
            <color indexed="81"/>
            <rFont val="MS P ゴシック"/>
            <family val="3"/>
            <charset val="128"/>
          </rPr>
          <t>ここのセルに入力</t>
        </r>
      </text>
    </comment>
    <comment ref="F8" authorId="0" shapeId="0" xr:uid="{00000000-0006-0000-0000-000005000000}">
      <text>
        <r>
          <rPr>
            <sz val="16"/>
            <color indexed="81"/>
            <rFont val="MS P ゴシック"/>
            <family val="3"/>
            <charset val="128"/>
          </rPr>
          <t>ここのセルに入力
姓と名の間に半角スペースを入力</t>
        </r>
      </text>
    </comment>
    <comment ref="F9" authorId="0" shapeId="0" xr:uid="{00000000-0006-0000-0000-000006000000}">
      <text>
        <r>
          <rPr>
            <sz val="16"/>
            <color indexed="81"/>
            <rFont val="MS P ゴシック"/>
            <family val="3"/>
            <charset val="128"/>
          </rPr>
          <t>ここのセルに入力</t>
        </r>
      </text>
    </comment>
    <comment ref="F10" authorId="0" shapeId="0" xr:uid="{00000000-0006-0000-0000-000007000000}">
      <text>
        <r>
          <rPr>
            <sz val="16"/>
            <color indexed="81"/>
            <rFont val="MS P ゴシック"/>
            <family val="3"/>
            <charset val="128"/>
          </rPr>
          <t>ここのセルに入力
例）5/2</t>
        </r>
      </text>
    </comment>
    <comment ref="F11" authorId="0" shapeId="0" xr:uid="{00000000-0006-0000-0000-000008000000}">
      <text>
        <r>
          <rPr>
            <sz val="16"/>
            <color indexed="81"/>
            <rFont val="MS P ゴシック"/>
            <family val="3"/>
            <charset val="128"/>
          </rPr>
          <t>ここのセルに入力</t>
        </r>
      </text>
    </comment>
    <comment ref="F12" authorId="0" shapeId="0" xr:uid="{00000000-0006-0000-0000-000009000000}">
      <text>
        <r>
          <rPr>
            <sz val="16"/>
            <color indexed="81"/>
            <rFont val="MS P ゴシック"/>
            <family val="3"/>
            <charset val="128"/>
          </rPr>
          <t>ここのセルに入力</t>
        </r>
      </text>
    </comment>
    <comment ref="F13" authorId="0" shapeId="0" xr:uid="{00000000-0006-0000-0000-00000A000000}">
      <text>
        <r>
          <rPr>
            <sz val="16"/>
            <color indexed="81"/>
            <rFont val="MS P ゴシック"/>
            <family val="3"/>
            <charset val="128"/>
          </rPr>
          <t>ここのセルに入力
半角入力</t>
        </r>
      </text>
    </comment>
    <comment ref="F15" authorId="0" shapeId="0" xr:uid="{00000000-0006-0000-0000-00000B000000}">
      <text>
        <r>
          <rPr>
            <sz val="16"/>
            <color indexed="81"/>
            <rFont val="MS P ゴシック"/>
            <family val="3"/>
            <charset val="128"/>
          </rPr>
          <t>入力不要</t>
        </r>
      </text>
    </comment>
    <comment ref="L21" authorId="0" shapeId="0" xr:uid="{00000000-0006-0000-0000-00000C000000}">
      <text>
        <r>
          <rPr>
            <sz val="16"/>
            <color indexed="81"/>
            <rFont val="MS P ゴシック"/>
            <family val="3"/>
            <charset val="128"/>
          </rPr>
          <t>高校生以下は承諾書を所属に提出し、所属で保管すること
提出していれば
半角数字
「1」を入力
提出していない者の参加はできません。</t>
        </r>
      </text>
    </comment>
    <comment ref="M21" authorId="0" shapeId="0" xr:uid="{00000000-0006-0000-0000-00000D000000}">
      <text>
        <r>
          <rPr>
            <sz val="16"/>
            <color indexed="81"/>
            <rFont val="MS P ゴシック"/>
            <family val="3"/>
            <charset val="128"/>
          </rPr>
          <t>半角数字
「1」を入力」</t>
        </r>
      </text>
    </comment>
    <comment ref="N21" authorId="0" shapeId="0" xr:uid="{00000000-0006-0000-0000-00000E000000}">
      <text>
        <r>
          <rPr>
            <sz val="16"/>
            <color indexed="81"/>
            <rFont val="MS P ゴシック"/>
            <family val="3"/>
            <charset val="128"/>
          </rPr>
          <t>半角数字
「1」を入力</t>
        </r>
      </text>
    </comment>
    <comment ref="O21" authorId="0" shapeId="0" xr:uid="{00000000-0006-0000-0000-00000F000000}">
      <text>
        <r>
          <rPr>
            <sz val="16"/>
            <color indexed="81"/>
            <rFont val="MS P ゴシック"/>
            <family val="3"/>
            <charset val="128"/>
          </rPr>
          <t>半角数字
「1」を入力</t>
        </r>
      </text>
    </comment>
    <comment ref="P21" authorId="0" shapeId="0" xr:uid="{00000000-0006-0000-0000-000010000000}">
      <text>
        <r>
          <rPr>
            <sz val="16"/>
            <color indexed="81"/>
            <rFont val="MS P ゴシック"/>
            <family val="3"/>
            <charset val="128"/>
          </rPr>
          <t>半角数字
「1」を入力</t>
        </r>
      </text>
    </comment>
    <comment ref="Q21" authorId="0" shapeId="0" xr:uid="{00000000-0006-0000-0000-000011000000}">
      <text>
        <r>
          <rPr>
            <sz val="16"/>
            <color indexed="81"/>
            <rFont val="MS P ゴシック"/>
            <family val="3"/>
            <charset val="128"/>
          </rPr>
          <t>半角数字
「1」を入力</t>
        </r>
      </text>
    </comment>
    <comment ref="R21" authorId="0" shapeId="0" xr:uid="{00000000-0006-0000-0000-000012000000}">
      <text>
        <r>
          <rPr>
            <sz val="16"/>
            <color indexed="81"/>
            <rFont val="MS P ゴシック"/>
            <family val="3"/>
            <charset val="128"/>
          </rPr>
          <t>半角数字
「1」を入力</t>
        </r>
      </text>
    </comment>
    <comment ref="S21" authorId="0" shapeId="0" xr:uid="{00000000-0006-0000-0000-000013000000}">
      <text>
        <r>
          <rPr>
            <sz val="16"/>
            <color indexed="81"/>
            <rFont val="MS P ゴシック"/>
            <family val="3"/>
            <charset val="128"/>
          </rPr>
          <t>スティック
リング
ロープ
クラブ
を直接入力
国体個人選手以外の選手・予備登録選手の個人は、ここに出場種目を入力</t>
        </r>
      </text>
    </comment>
    <comment ref="T21" authorId="0" shapeId="0" xr:uid="{00000000-0006-0000-0000-000014000000}">
      <text>
        <r>
          <rPr>
            <sz val="16"/>
            <color indexed="81"/>
            <rFont val="MS P ゴシック"/>
            <family val="3"/>
            <charset val="128"/>
          </rPr>
          <t>スティック
リング
ロープ
クラブ
を直接入力</t>
        </r>
      </text>
    </comment>
    <comment ref="U21" authorId="0" shapeId="0" xr:uid="{00000000-0006-0000-0000-000015000000}">
      <text>
        <r>
          <rPr>
            <sz val="16"/>
            <color indexed="81"/>
            <rFont val="MS P ゴシック"/>
            <family val="3"/>
            <charset val="128"/>
          </rPr>
          <t>半角数字
「1」を入力</t>
        </r>
      </text>
    </comment>
    <comment ref="V21" authorId="0" shapeId="0" xr:uid="{00000000-0006-0000-0000-000016000000}">
      <text>
        <r>
          <rPr>
            <sz val="16"/>
            <color indexed="81"/>
            <rFont val="MS P ゴシック"/>
            <family val="3"/>
            <charset val="128"/>
          </rPr>
          <t>半角数字
「1」を入力</t>
        </r>
      </text>
    </comment>
    <comment ref="W21" authorId="0" shapeId="0" xr:uid="{00000000-0006-0000-0000-000017000000}">
      <text>
        <r>
          <rPr>
            <sz val="16"/>
            <color indexed="81"/>
            <rFont val="MS P ゴシック"/>
            <family val="3"/>
            <charset val="128"/>
          </rPr>
          <t>半角数字
「1」を入力</t>
        </r>
      </text>
    </comment>
    <comment ref="X21" authorId="0" shapeId="0" xr:uid="{00000000-0006-0000-0000-000018000000}">
      <text>
        <r>
          <rPr>
            <sz val="16"/>
            <color indexed="81"/>
            <rFont val="MS P ゴシック"/>
            <family val="3"/>
            <charset val="128"/>
          </rPr>
          <t>半角数字
「1」を入力</t>
        </r>
      </text>
    </comment>
    <comment ref="Y21" authorId="0" shapeId="0" xr:uid="{00000000-0006-0000-0000-000019000000}">
      <text>
        <r>
          <rPr>
            <sz val="16"/>
            <color indexed="81"/>
            <rFont val="MS P ゴシック"/>
            <family val="3"/>
            <charset val="128"/>
          </rPr>
          <t>半角数字
「1」を入力</t>
        </r>
      </text>
    </comment>
    <comment ref="Z21" authorId="0" shapeId="0" xr:uid="{00000000-0006-0000-0000-00001A000000}">
      <text>
        <r>
          <rPr>
            <sz val="16"/>
            <color indexed="81"/>
            <rFont val="MS P ゴシック"/>
            <family val="3"/>
            <charset val="128"/>
          </rPr>
          <t>半角数字
「1」を入力</t>
        </r>
      </text>
    </comment>
    <comment ref="AA21" authorId="0" shapeId="0" xr:uid="{00000000-0006-0000-0000-00001B000000}">
      <text>
        <r>
          <rPr>
            <sz val="16"/>
            <color indexed="81"/>
            <rFont val="MS P ゴシック"/>
            <family val="3"/>
            <charset val="128"/>
          </rPr>
          <t>団体複数チームの申込みの場合は正式名称の後ろにつく団体名を必ず記入すること。
例：A</t>
        </r>
      </text>
    </comment>
    <comment ref="AB21" authorId="0" shapeId="0" xr:uid="{00000000-0006-0000-0000-00001C000000}">
      <text>
        <r>
          <rPr>
            <sz val="16"/>
            <color indexed="81"/>
            <rFont val="MS P ゴシック"/>
            <family val="3"/>
            <charset val="128"/>
          </rPr>
          <t xml:space="preserve">
国体正選手のうち個人演技をする選手は「種目」を入力
国体正選手のうち団体のみの選手は「団体」と入力
国体予備登録選手は「予備」と入力
「団体のみ」と「予備登録」の選手は新体操大会の個人１種目にエントリーすることが可能です。</t>
        </r>
      </text>
    </comment>
    <comment ref="AC21" authorId="0" shapeId="0" xr:uid="{00000000-0006-0000-0000-00001D000000}">
      <text>
        <r>
          <rPr>
            <sz val="16"/>
            <color indexed="81"/>
            <rFont val="MS P ゴシック"/>
            <family val="3"/>
            <charset val="128"/>
          </rPr>
          <t>半角数字
「1」を入力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小山翔平</author>
  </authors>
  <commentList>
    <comment ref="F4" authorId="0" shapeId="0" xr:uid="{00000000-0006-0000-0100-000001000000}">
      <text>
        <r>
          <rPr>
            <sz val="16"/>
            <color indexed="81"/>
            <rFont val="MS P ゴシック"/>
            <family val="3"/>
            <charset val="128"/>
          </rPr>
          <t>正式名称
ここのセルに入力</t>
        </r>
      </text>
    </comment>
    <comment ref="F5" authorId="0" shapeId="0" xr:uid="{00000000-0006-0000-0100-000002000000}">
      <text>
        <r>
          <rPr>
            <sz val="16"/>
            <color indexed="81"/>
            <rFont val="MS P ゴシック"/>
            <family val="3"/>
            <charset val="128"/>
          </rPr>
          <t>プログラムの選手名簿欄に掲載する略称
正式名称が短い場合は正式名称を入力
ここのセルに入力</t>
        </r>
      </text>
    </comment>
    <comment ref="F6" authorId="0" shapeId="0" xr:uid="{00000000-0006-0000-0100-000003000000}">
      <text>
        <r>
          <rPr>
            <sz val="18"/>
            <color indexed="81"/>
            <rFont val="MS P ゴシック"/>
            <family val="3"/>
            <charset val="128"/>
          </rPr>
          <t>ここのセルに入力</t>
        </r>
      </text>
    </comment>
    <comment ref="F7" authorId="0" shapeId="0" xr:uid="{00000000-0006-0000-0100-000004000000}">
      <text>
        <r>
          <rPr>
            <sz val="16"/>
            <color indexed="81"/>
            <rFont val="MS P ゴシック"/>
            <family val="3"/>
            <charset val="128"/>
          </rPr>
          <t>ここのセルに入力</t>
        </r>
      </text>
    </comment>
    <comment ref="F8" authorId="0" shapeId="0" xr:uid="{00000000-0006-0000-0100-000005000000}">
      <text>
        <r>
          <rPr>
            <sz val="16"/>
            <color indexed="81"/>
            <rFont val="MS P ゴシック"/>
            <family val="3"/>
            <charset val="128"/>
          </rPr>
          <t>ここのセルに入力
姓と名の間に半角スペースを入力</t>
        </r>
      </text>
    </comment>
    <comment ref="F9" authorId="0" shapeId="0" xr:uid="{00000000-0006-0000-0100-000006000000}">
      <text>
        <r>
          <rPr>
            <sz val="16"/>
            <color indexed="81"/>
            <rFont val="MS P ゴシック"/>
            <family val="3"/>
            <charset val="128"/>
          </rPr>
          <t>ここのセルに入力</t>
        </r>
      </text>
    </comment>
    <comment ref="F10" authorId="0" shapeId="0" xr:uid="{00000000-0006-0000-0100-000007000000}">
      <text>
        <r>
          <rPr>
            <sz val="16"/>
            <color indexed="81"/>
            <rFont val="MS P ゴシック"/>
            <family val="3"/>
            <charset val="128"/>
          </rPr>
          <t>ここのセルに入力
例）5/2</t>
        </r>
      </text>
    </comment>
    <comment ref="F11" authorId="0" shapeId="0" xr:uid="{00000000-0006-0000-0100-000008000000}">
      <text>
        <r>
          <rPr>
            <sz val="16"/>
            <color indexed="81"/>
            <rFont val="MS P ゴシック"/>
            <family val="3"/>
            <charset val="128"/>
          </rPr>
          <t>ここのセルに入力</t>
        </r>
      </text>
    </comment>
    <comment ref="F12" authorId="0" shapeId="0" xr:uid="{00000000-0006-0000-0100-000009000000}">
      <text>
        <r>
          <rPr>
            <sz val="16"/>
            <color indexed="81"/>
            <rFont val="MS P ゴシック"/>
            <family val="3"/>
            <charset val="128"/>
          </rPr>
          <t>ここのセルに入力</t>
        </r>
      </text>
    </comment>
    <comment ref="F13" authorId="0" shapeId="0" xr:uid="{00000000-0006-0000-0100-00000A000000}">
      <text>
        <r>
          <rPr>
            <sz val="16"/>
            <color indexed="81"/>
            <rFont val="MS P ゴシック"/>
            <family val="3"/>
            <charset val="128"/>
          </rPr>
          <t>ここのセルに入力
半角入力</t>
        </r>
      </text>
    </comment>
    <comment ref="F15" authorId="0" shapeId="0" xr:uid="{00000000-0006-0000-0100-00000B000000}">
      <text>
        <r>
          <rPr>
            <sz val="16"/>
            <color indexed="81"/>
            <rFont val="MS P ゴシック"/>
            <family val="3"/>
            <charset val="128"/>
          </rPr>
          <t>入力不要</t>
        </r>
      </text>
    </comment>
    <comment ref="L21" authorId="0" shapeId="0" xr:uid="{00000000-0006-0000-0100-00000C000000}">
      <text>
        <r>
          <rPr>
            <sz val="16"/>
            <color indexed="81"/>
            <rFont val="MS P ゴシック"/>
            <family val="3"/>
            <charset val="128"/>
          </rPr>
          <t>高校生以下は承諾書を所属に提出し、所属で保管すること
提出していれば
半角数字
「1」を入力
提出していない者の参加はできません。</t>
        </r>
      </text>
    </comment>
    <comment ref="M21" authorId="0" shapeId="0" xr:uid="{00000000-0006-0000-0100-00000D000000}">
      <text>
        <r>
          <rPr>
            <sz val="16"/>
            <color indexed="81"/>
            <rFont val="MS P ゴシック"/>
            <family val="3"/>
            <charset val="128"/>
          </rPr>
          <t>半角数字
「1」を入力」</t>
        </r>
      </text>
    </comment>
    <comment ref="N21" authorId="0" shapeId="0" xr:uid="{00000000-0006-0000-0100-00000E000000}">
      <text>
        <r>
          <rPr>
            <sz val="16"/>
            <color indexed="81"/>
            <rFont val="MS P ゴシック"/>
            <family val="3"/>
            <charset val="128"/>
          </rPr>
          <t>半角数字
「1」を入力</t>
        </r>
      </text>
    </comment>
    <comment ref="O21" authorId="0" shapeId="0" xr:uid="{00000000-0006-0000-0100-00000F000000}">
      <text>
        <r>
          <rPr>
            <sz val="16"/>
            <color indexed="81"/>
            <rFont val="MS P ゴシック"/>
            <family val="3"/>
            <charset val="128"/>
          </rPr>
          <t>半角数字
「1」を入力</t>
        </r>
      </text>
    </comment>
    <comment ref="P21" authorId="0" shapeId="0" xr:uid="{00000000-0006-0000-0100-000010000000}">
      <text>
        <r>
          <rPr>
            <sz val="16"/>
            <color indexed="81"/>
            <rFont val="MS P ゴシック"/>
            <family val="3"/>
            <charset val="128"/>
          </rPr>
          <t>半角数字
「1」を入力</t>
        </r>
      </text>
    </comment>
    <comment ref="Q21" authorId="0" shapeId="0" xr:uid="{00000000-0006-0000-0100-000011000000}">
      <text>
        <r>
          <rPr>
            <sz val="16"/>
            <color indexed="81"/>
            <rFont val="MS P ゴシック"/>
            <family val="3"/>
            <charset val="128"/>
          </rPr>
          <t>半角数字
「1」を入力</t>
        </r>
      </text>
    </comment>
    <comment ref="R21" authorId="0" shapeId="0" xr:uid="{00000000-0006-0000-0100-000012000000}">
      <text>
        <r>
          <rPr>
            <sz val="16"/>
            <color indexed="81"/>
            <rFont val="MS P ゴシック"/>
            <family val="3"/>
            <charset val="128"/>
          </rPr>
          <t>半角数字
「1」を入力</t>
        </r>
      </text>
    </comment>
    <comment ref="S21" authorId="0" shapeId="0" xr:uid="{00000000-0006-0000-0100-000013000000}">
      <text>
        <r>
          <rPr>
            <sz val="16"/>
            <color indexed="81"/>
            <rFont val="MS P ゴシック"/>
            <family val="3"/>
            <charset val="128"/>
          </rPr>
          <t>フープ
ボール
クラブ
リボン
ロープ
を直接入力
国スポ個人選手以外の選手・予備登録選手の個人は、ここに出場種目を入力</t>
        </r>
      </text>
    </comment>
    <comment ref="T21" authorId="0" shapeId="0" xr:uid="{00000000-0006-0000-0100-000014000000}">
      <text>
        <r>
          <rPr>
            <sz val="16"/>
            <color indexed="81"/>
            <rFont val="MS P ゴシック"/>
            <family val="3"/>
            <charset val="128"/>
          </rPr>
          <t>フープ
ボール
クラブ
リボン
ロープ
を直接入力</t>
        </r>
      </text>
    </comment>
    <comment ref="U21" authorId="0" shapeId="0" xr:uid="{00000000-0006-0000-0100-000015000000}">
      <text>
        <r>
          <rPr>
            <sz val="16"/>
            <color indexed="81"/>
            <rFont val="MS P ゴシック"/>
            <family val="3"/>
            <charset val="128"/>
          </rPr>
          <t>団体手具を入力
例）フープ5</t>
        </r>
      </text>
    </comment>
    <comment ref="V21" authorId="0" shapeId="0" xr:uid="{00000000-0006-0000-0100-000016000000}">
      <text>
        <r>
          <rPr>
            <sz val="16"/>
            <color indexed="81"/>
            <rFont val="MS P ゴシック"/>
            <family val="3"/>
            <charset val="128"/>
          </rPr>
          <t>団体手具を入力
例）フープ２ボール３</t>
        </r>
      </text>
    </comment>
    <comment ref="W21" authorId="0" shapeId="0" xr:uid="{00000000-0006-0000-0100-000017000000}">
      <text>
        <r>
          <rPr>
            <sz val="16"/>
            <color indexed="81"/>
            <rFont val="MS P ゴシック"/>
            <family val="3"/>
            <charset val="128"/>
          </rPr>
          <t>半角数字
「1」を入力</t>
        </r>
      </text>
    </comment>
    <comment ref="X21" authorId="0" shapeId="0" xr:uid="{00000000-0006-0000-0100-000018000000}">
      <text>
        <r>
          <rPr>
            <sz val="16"/>
            <color indexed="81"/>
            <rFont val="MS P ゴシック"/>
            <family val="3"/>
            <charset val="128"/>
          </rPr>
          <t>半角数字
「1」を入力</t>
        </r>
      </text>
    </comment>
    <comment ref="Y21" authorId="0" shapeId="0" xr:uid="{00000000-0006-0000-0100-000019000000}">
      <text>
        <r>
          <rPr>
            <sz val="16"/>
            <color indexed="81"/>
            <rFont val="MS P ゴシック"/>
            <family val="3"/>
            <charset val="128"/>
          </rPr>
          <t>半角数字
「1」を入力</t>
        </r>
      </text>
    </comment>
    <comment ref="Z21" authorId="0" shapeId="0" xr:uid="{00000000-0006-0000-0100-00001A000000}">
      <text>
        <r>
          <rPr>
            <sz val="16"/>
            <color indexed="81"/>
            <rFont val="MS P ゴシック"/>
            <family val="3"/>
            <charset val="128"/>
          </rPr>
          <t>団体複数チームの申込みの場合は正式名称の後ろにつく団体名を必ず記入すること。
例：A</t>
        </r>
      </text>
    </comment>
    <comment ref="AA21" authorId="0" shapeId="0" xr:uid="{00000000-0006-0000-0100-00001B000000}">
      <text>
        <r>
          <rPr>
            <sz val="16"/>
            <color indexed="81"/>
            <rFont val="MS P ゴシック"/>
            <family val="3"/>
            <charset val="128"/>
          </rPr>
          <t xml:space="preserve">
国体正選手のうち個人演技をする選手は「種目」を入力
国体正選手のうち団体のみの選手は「団体」と入力
国体予備登録選手は「予備」と入力
「団体のみ」と「予備登録」の選手は個人１種目を演技することが可能です。</t>
        </r>
      </text>
    </comment>
    <comment ref="AB21" authorId="0" shapeId="0" xr:uid="{00000000-0006-0000-0100-00001C000000}">
      <text>
        <r>
          <rPr>
            <sz val="16"/>
            <color indexed="81"/>
            <rFont val="MS P ゴシック"/>
            <family val="3"/>
            <charset val="128"/>
          </rPr>
          <t>半角数字
「1」を入力</t>
        </r>
      </text>
    </comment>
  </commentList>
</comments>
</file>

<file path=xl/sharedStrings.xml><?xml version="1.0" encoding="utf-8"?>
<sst xmlns="http://schemas.openxmlformats.org/spreadsheetml/2006/main" count="269" uniqueCount="156">
  <si>
    <t>所属団体名(学校名)</t>
    <rPh sb="0" eb="2">
      <t>ショゾク</t>
    </rPh>
    <rPh sb="2" eb="5">
      <t>ダンタイメイ</t>
    </rPh>
    <rPh sb="6" eb="9">
      <t>ガッコウメイ</t>
    </rPh>
    <phoneticPr fontId="2"/>
  </si>
  <si>
    <t>所在地</t>
    <rPh sb="0" eb="3">
      <t>ショザイチ</t>
    </rPh>
    <phoneticPr fontId="2"/>
  </si>
  <si>
    <t>所属長（学校長）</t>
    <rPh sb="0" eb="3">
      <t>ショゾクチョウ</t>
    </rPh>
    <rPh sb="4" eb="7">
      <t>ガッコウチョウ</t>
    </rPh>
    <phoneticPr fontId="2"/>
  </si>
  <si>
    <t>監督名</t>
    <rPh sb="0" eb="2">
      <t>カントク</t>
    </rPh>
    <rPh sb="2" eb="3">
      <t>メイ</t>
    </rPh>
    <phoneticPr fontId="2"/>
  </si>
  <si>
    <t>No</t>
    <phoneticPr fontId="2"/>
  </si>
  <si>
    <t>学年</t>
    <rPh sb="0" eb="2">
      <t>ガクネン</t>
    </rPh>
    <phoneticPr fontId="2"/>
  </si>
  <si>
    <t>生年月日(西暦)</t>
    <rPh sb="0" eb="2">
      <t>セイネン</t>
    </rPh>
    <rPh sb="2" eb="4">
      <t>ガッピ</t>
    </rPh>
    <rPh sb="5" eb="7">
      <t>セイレキ</t>
    </rPh>
    <phoneticPr fontId="2"/>
  </si>
  <si>
    <t>フリガナ</t>
    <phoneticPr fontId="2"/>
  </si>
  <si>
    <t>個人ID</t>
    <rPh sb="0" eb="2">
      <t>コジン</t>
    </rPh>
    <phoneticPr fontId="1"/>
  </si>
  <si>
    <t>ミックス</t>
    <phoneticPr fontId="1"/>
  </si>
  <si>
    <t>個人種目</t>
    <rPh sb="0" eb="2">
      <t>コジン</t>
    </rPh>
    <rPh sb="2" eb="4">
      <t>シュモク</t>
    </rPh>
    <phoneticPr fontId="2"/>
  </si>
  <si>
    <t>電話番号</t>
    <rPh sb="0" eb="2">
      <t>デンワ</t>
    </rPh>
    <rPh sb="2" eb="4">
      <t>バンゴウ</t>
    </rPh>
    <phoneticPr fontId="1"/>
  </si>
  <si>
    <t>申込責任者</t>
    <rPh sb="0" eb="2">
      <t>モウシコ</t>
    </rPh>
    <rPh sb="2" eb="5">
      <t>セキニンシャ</t>
    </rPh>
    <phoneticPr fontId="2"/>
  </si>
  <si>
    <t>団体のみ</t>
    <rPh sb="0" eb="2">
      <t>ダンタイ</t>
    </rPh>
    <phoneticPr fontId="1"/>
  </si>
  <si>
    <t>１種目目</t>
    <rPh sb="1" eb="3">
      <t>シュモク</t>
    </rPh>
    <rPh sb="3" eb="4">
      <t>メ</t>
    </rPh>
    <phoneticPr fontId="1"/>
  </si>
  <si>
    <t>２種目目</t>
    <rPh sb="1" eb="3">
      <t>シュモク</t>
    </rPh>
    <rPh sb="3" eb="4">
      <t>メ</t>
    </rPh>
    <phoneticPr fontId="1"/>
  </si>
  <si>
    <t>個人競技エントリー</t>
    <rPh sb="0" eb="2">
      <t>コジン</t>
    </rPh>
    <rPh sb="2" eb="4">
      <t>キョウギ</t>
    </rPh>
    <phoneticPr fontId="1"/>
  </si>
  <si>
    <t>小中</t>
    <rPh sb="0" eb="2">
      <t>ショウチュウ</t>
    </rPh>
    <phoneticPr fontId="2"/>
  </si>
  <si>
    <t>一般</t>
    <rPh sb="0" eb="2">
      <t>イッパン</t>
    </rPh>
    <phoneticPr fontId="1"/>
  </si>
  <si>
    <t>団体競技エントリー</t>
    <rPh sb="0" eb="2">
      <t>ダンタイ</t>
    </rPh>
    <rPh sb="2" eb="4">
      <t>キョウギ</t>
    </rPh>
    <phoneticPr fontId="1"/>
  </si>
  <si>
    <t>選手基本データ</t>
    <rPh sb="0" eb="2">
      <t>センシュ</t>
    </rPh>
    <rPh sb="2" eb="4">
      <t>キホン</t>
    </rPh>
    <phoneticPr fontId="1"/>
  </si>
  <si>
    <t>高校</t>
    <rPh sb="0" eb="2">
      <t>コウコウ</t>
    </rPh>
    <phoneticPr fontId="2"/>
  </si>
  <si>
    <t>Eメールアドレス</t>
    <phoneticPr fontId="1"/>
  </si>
  <si>
    <t>申込日</t>
    <rPh sb="0" eb="2">
      <t>モウシコ</t>
    </rPh>
    <rPh sb="2" eb="3">
      <t>ビ</t>
    </rPh>
    <phoneticPr fontId="2"/>
  </si>
  <si>
    <t>（１枚目）</t>
    <rPh sb="2" eb="4">
      <t>マイメ</t>
    </rPh>
    <phoneticPr fontId="1"/>
  </si>
  <si>
    <t>（２枚目）</t>
    <rPh sb="2" eb="4">
      <t>マイメ</t>
    </rPh>
    <phoneticPr fontId="1"/>
  </si>
  <si>
    <t>選手名（申込数 ）</t>
    <rPh sb="0" eb="3">
      <t>センシュメイ</t>
    </rPh>
    <rPh sb="4" eb="6">
      <t>モウシコ</t>
    </rPh>
    <rPh sb="6" eb="7">
      <t>スウ</t>
    </rPh>
    <phoneticPr fontId="2"/>
  </si>
  <si>
    <t>団体チーム名
（正式名称以降の名前）</t>
    <rPh sb="0" eb="2">
      <t>ダンタイ</t>
    </rPh>
    <rPh sb="5" eb="6">
      <t>メイ</t>
    </rPh>
    <rPh sb="8" eb="10">
      <t>セイシキ</t>
    </rPh>
    <rPh sb="10" eb="12">
      <t>メイショウ</t>
    </rPh>
    <rPh sb="12" eb="14">
      <t>イコウ</t>
    </rPh>
    <rPh sb="15" eb="17">
      <t>ナマエ</t>
    </rPh>
    <phoneticPr fontId="2"/>
  </si>
  <si>
    <t>高校一般</t>
    <rPh sb="0" eb="2">
      <t>コウコウ</t>
    </rPh>
    <rPh sb="2" eb="4">
      <t>イッパン</t>
    </rPh>
    <phoneticPr fontId="2"/>
  </si>
  <si>
    <t>団体</t>
    <rPh sb="0" eb="2">
      <t>ダンタイ</t>
    </rPh>
    <phoneticPr fontId="8"/>
  </si>
  <si>
    <t>予備</t>
    <rPh sb="0" eb="2">
      <t>ヨビ</t>
    </rPh>
    <phoneticPr fontId="8"/>
  </si>
  <si>
    <t>ボール</t>
    <phoneticPr fontId="8"/>
  </si>
  <si>
    <t>クラブ</t>
    <phoneticPr fontId="8"/>
  </si>
  <si>
    <t>リボン</t>
    <phoneticPr fontId="8"/>
  </si>
  <si>
    <t>【参加料】</t>
    <rPh sb="1" eb="4">
      <t>サンカリョウ</t>
    </rPh>
    <phoneticPr fontId="1"/>
  </si>
  <si>
    <t>男子参加料</t>
    <rPh sb="0" eb="2">
      <t>ダンシ</t>
    </rPh>
    <rPh sb="2" eb="5">
      <t>サンカリョウ</t>
    </rPh>
    <phoneticPr fontId="8"/>
  </si>
  <si>
    <t>女子参加料</t>
    <rPh sb="0" eb="2">
      <t>ジョシ</t>
    </rPh>
    <rPh sb="2" eb="5">
      <t>サンカリョウ</t>
    </rPh>
    <phoneticPr fontId="8"/>
  </si>
  <si>
    <t>所属団体名</t>
    <rPh sb="0" eb="2">
      <t>ショゾク</t>
    </rPh>
    <rPh sb="2" eb="5">
      <t>ダンタイメイ</t>
    </rPh>
    <phoneticPr fontId="1"/>
  </si>
  <si>
    <t>振込金額合計</t>
    <rPh sb="0" eb="2">
      <t>フリコミ</t>
    </rPh>
    <rPh sb="2" eb="4">
      <t>キンガク</t>
    </rPh>
    <rPh sb="4" eb="6">
      <t>ゴウケイ</t>
    </rPh>
    <phoneticPr fontId="8"/>
  </si>
  <si>
    <t>所属長名</t>
    <rPh sb="0" eb="3">
      <t>ショゾクチョウ</t>
    </rPh>
    <rPh sb="3" eb="4">
      <t>メイ</t>
    </rPh>
    <phoneticPr fontId="1"/>
  </si>
  <si>
    <t>学 年</t>
    <rPh sb="0" eb="1">
      <t>ガク</t>
    </rPh>
    <rPh sb="2" eb="3">
      <t>トシ</t>
    </rPh>
    <phoneticPr fontId="1"/>
  </si>
  <si>
    <t>フ リ ガ ナ</t>
    <phoneticPr fontId="1"/>
  </si>
  <si>
    <t>氏　名</t>
    <rPh sb="0" eb="1">
      <t>シ</t>
    </rPh>
    <rPh sb="2" eb="3">
      <t>メイ</t>
    </rPh>
    <phoneticPr fontId="1"/>
  </si>
  <si>
    <t>No</t>
    <phoneticPr fontId="1"/>
  </si>
  <si>
    <t>所属団体名（学校名）</t>
    <rPh sb="0" eb="2">
      <t>ショゾク</t>
    </rPh>
    <rPh sb="2" eb="5">
      <t>ダンタイメイ</t>
    </rPh>
    <rPh sb="6" eb="9">
      <t>ガッコウメイ</t>
    </rPh>
    <phoneticPr fontId="1"/>
  </si>
  <si>
    <t>指導者・コーチ</t>
    <rPh sb="0" eb="3">
      <t>シドウシャ</t>
    </rPh>
    <phoneticPr fontId="8"/>
  </si>
  <si>
    <t>音楽係</t>
    <rPh sb="0" eb="2">
      <t>オンガク</t>
    </rPh>
    <rPh sb="2" eb="3">
      <t>カカリ</t>
    </rPh>
    <phoneticPr fontId="8"/>
  </si>
  <si>
    <t>チームリーダー</t>
    <phoneticPr fontId="8"/>
  </si>
  <si>
    <t>分類</t>
    <rPh sb="0" eb="2">
      <t>ブンルイ</t>
    </rPh>
    <phoneticPr fontId="8"/>
  </si>
  <si>
    <t>エリア制限</t>
    <rPh sb="3" eb="5">
      <t>セイゲン</t>
    </rPh>
    <phoneticPr fontId="8"/>
  </si>
  <si>
    <t>分類</t>
    <rPh sb="0" eb="2">
      <t>ブンルイ</t>
    </rPh>
    <phoneticPr fontId="1"/>
  </si>
  <si>
    <t>なし</t>
    <phoneticPr fontId="8"/>
  </si>
  <si>
    <t>競技フロア不可</t>
    <rPh sb="0" eb="2">
      <t>キョウギ</t>
    </rPh>
    <rPh sb="5" eb="7">
      <t>フカ</t>
    </rPh>
    <phoneticPr fontId="8"/>
  </si>
  <si>
    <t>引率教諭・責任者</t>
    <rPh sb="0" eb="2">
      <t>インソツ</t>
    </rPh>
    <rPh sb="2" eb="4">
      <t>キョウユ</t>
    </rPh>
    <rPh sb="5" eb="8">
      <t>セキニンシャ</t>
    </rPh>
    <phoneticPr fontId="8"/>
  </si>
  <si>
    <t>入場者の分類について</t>
    <rPh sb="0" eb="2">
      <t>ニュウジョウ</t>
    </rPh>
    <rPh sb="2" eb="3">
      <t>シャ</t>
    </rPh>
    <rPh sb="4" eb="6">
      <t>ブンルイ</t>
    </rPh>
    <phoneticPr fontId="8"/>
  </si>
  <si>
    <t>人数制限・備考</t>
    <rPh sb="0" eb="2">
      <t>ニンズウ</t>
    </rPh>
    <rPh sb="2" eb="4">
      <t>セイゲン</t>
    </rPh>
    <rPh sb="5" eb="7">
      <t>ビコウ</t>
    </rPh>
    <phoneticPr fontId="8"/>
  </si>
  <si>
    <t>緊急時電話番号</t>
    <rPh sb="0" eb="3">
      <t>キンキュウジ</t>
    </rPh>
    <rPh sb="3" eb="5">
      <t>デンワ</t>
    </rPh>
    <rPh sb="5" eb="7">
      <t>バンゴウ</t>
    </rPh>
    <phoneticPr fontId="8"/>
  </si>
  <si>
    <t>感染症や緊急時の対応者です。
電話番号を記入してください。</t>
    <rPh sb="0" eb="3">
      <t>カンセンショウ</t>
    </rPh>
    <rPh sb="4" eb="7">
      <t>キンキュウジ</t>
    </rPh>
    <rPh sb="8" eb="10">
      <t>タイオウ</t>
    </rPh>
    <rPh sb="10" eb="11">
      <t>モノ</t>
    </rPh>
    <rPh sb="15" eb="17">
      <t>デンワ</t>
    </rPh>
    <rPh sb="17" eb="19">
      <t>バンゴウ</t>
    </rPh>
    <rPh sb="20" eb="22">
      <t>キニュウ</t>
    </rPh>
    <phoneticPr fontId="8"/>
  </si>
  <si>
    <t>大会参加承諾書</t>
    <rPh sb="0" eb="2">
      <t>タイカイ</t>
    </rPh>
    <rPh sb="2" eb="4">
      <t>サンカ</t>
    </rPh>
    <rPh sb="4" eb="7">
      <t>ショウダクショ</t>
    </rPh>
    <phoneticPr fontId="1"/>
  </si>
  <si>
    <t>北海道体操連盟　様</t>
    <rPh sb="0" eb="3">
      <t>ホッカイドウ</t>
    </rPh>
    <rPh sb="3" eb="5">
      <t>タイソウ</t>
    </rPh>
    <rPh sb="5" eb="7">
      <t>レンメイ</t>
    </rPh>
    <rPh sb="8" eb="9">
      <t>サマ</t>
    </rPh>
    <phoneticPr fontId="1"/>
  </si>
  <si>
    <t>下記の大会に出場することを、要項記載の条件を承知の上承諾いたします。</t>
    <rPh sb="0" eb="2">
      <t>カキ</t>
    </rPh>
    <rPh sb="3" eb="5">
      <t>タイカイ</t>
    </rPh>
    <rPh sb="6" eb="8">
      <t>シュツジョウ</t>
    </rPh>
    <rPh sb="14" eb="16">
      <t>ヨウコウ</t>
    </rPh>
    <rPh sb="16" eb="18">
      <t>キサイ</t>
    </rPh>
    <rPh sb="19" eb="21">
      <t>ジョウケン</t>
    </rPh>
    <rPh sb="22" eb="24">
      <t>ショウチ</t>
    </rPh>
    <phoneticPr fontId="1"/>
  </si>
  <si>
    <t>　　　 　年　　　月　　　日</t>
    <phoneticPr fontId="1"/>
  </si>
  <si>
    <t>　</t>
    <phoneticPr fontId="1"/>
  </si>
  <si>
    <t>男・女</t>
    <rPh sb="0" eb="1">
      <t>オトコ</t>
    </rPh>
    <rPh sb="2" eb="3">
      <t>オンナ</t>
    </rPh>
    <phoneticPr fontId="1"/>
  </si>
  <si>
    <t>生年月日</t>
    <rPh sb="0" eb="2">
      <t>セイネン</t>
    </rPh>
    <rPh sb="2" eb="4">
      <t>ガッピ</t>
    </rPh>
    <phoneticPr fontId="1"/>
  </si>
  <si>
    <t>西暦　　　年　　月　　日生</t>
    <rPh sb="0" eb="2">
      <t>セイレキ</t>
    </rPh>
    <rPh sb="5" eb="6">
      <t>ネン</t>
    </rPh>
    <rPh sb="8" eb="9">
      <t>ガツ</t>
    </rPh>
    <rPh sb="11" eb="12">
      <t>ニチ</t>
    </rPh>
    <rPh sb="12" eb="13">
      <t>セイ</t>
    </rPh>
    <phoneticPr fontId="1"/>
  </si>
  <si>
    <t>大会参加者名</t>
    <rPh sb="0" eb="2">
      <t>タイカイ</t>
    </rPh>
    <rPh sb="2" eb="6">
      <t>サンカシャメイ</t>
    </rPh>
    <phoneticPr fontId="1"/>
  </si>
  <si>
    <t>所属学校名
（クラブ名）</t>
    <rPh sb="0" eb="2">
      <t>ショゾク</t>
    </rPh>
    <rPh sb="2" eb="4">
      <t>ガッコウ</t>
    </rPh>
    <rPh sb="4" eb="5">
      <t>メイ</t>
    </rPh>
    <rPh sb="10" eb="11">
      <t>メイ</t>
    </rPh>
    <phoneticPr fontId="1"/>
  </si>
  <si>
    <t>種　別</t>
    <rPh sb="0" eb="1">
      <t>タネ</t>
    </rPh>
    <rPh sb="2" eb="3">
      <t>ベツ</t>
    </rPh>
    <phoneticPr fontId="1"/>
  </si>
  <si>
    <t>保護者住所</t>
    <rPh sb="0" eb="3">
      <t>ホゴシャ</t>
    </rPh>
    <rPh sb="3" eb="5">
      <t>ジュウショ</t>
    </rPh>
    <phoneticPr fontId="1"/>
  </si>
  <si>
    <t>保護者氏名</t>
    <rPh sb="0" eb="3">
      <t>ホゴシャ</t>
    </rPh>
    <rPh sb="3" eb="5">
      <t>シメイ</t>
    </rPh>
    <phoneticPr fontId="1"/>
  </si>
  <si>
    <t>印　</t>
    <rPh sb="0" eb="1">
      <t>イン</t>
    </rPh>
    <phoneticPr fontId="1"/>
  </si>
  <si>
    <t>電　　　話</t>
    <rPh sb="0" eb="1">
      <t>デン</t>
    </rPh>
    <rPh sb="4" eb="5">
      <t>ハナシ</t>
    </rPh>
    <phoneticPr fontId="1"/>
  </si>
  <si>
    <r>
      <t>　※　</t>
    </r>
    <r>
      <rPr>
        <u/>
        <sz val="11"/>
        <rFont val="HG丸ｺﾞｼｯｸM-PRO"/>
        <family val="3"/>
        <charset val="128"/>
      </rPr>
      <t>高校生以下</t>
    </r>
    <r>
      <rPr>
        <sz val="11"/>
        <rFont val="HG丸ｺﾞｼｯｸM-PRO"/>
        <family val="3"/>
        <charset val="128"/>
      </rPr>
      <t>においては参加者全員（補欠も含む）参加承諾書を提出のこと。</t>
    </r>
    <rPh sb="3" eb="6">
      <t>コウコウセイ</t>
    </rPh>
    <rPh sb="6" eb="8">
      <t>イカ</t>
    </rPh>
    <rPh sb="25" eb="27">
      <t>サンカ</t>
    </rPh>
    <rPh sb="27" eb="30">
      <t>ショウダクショ</t>
    </rPh>
    <rPh sb="31" eb="33">
      <t>テイシュツ</t>
    </rPh>
    <phoneticPr fontId="1"/>
  </si>
  <si>
    <t>－　　　　　　　　　－</t>
    <phoneticPr fontId="1"/>
  </si>
  <si>
    <t>ロープ</t>
    <phoneticPr fontId="8"/>
  </si>
  <si>
    <t>　　　参加承諾書は大会終了後まで所属で保管してください。</t>
    <rPh sb="3" eb="5">
      <t>サンカ</t>
    </rPh>
    <rPh sb="5" eb="8">
      <t>ショウダクショ</t>
    </rPh>
    <rPh sb="9" eb="11">
      <t>タイカイ</t>
    </rPh>
    <rPh sb="11" eb="14">
      <t>シュウリョウゴ</t>
    </rPh>
    <rPh sb="16" eb="18">
      <t>ショゾク</t>
    </rPh>
    <rPh sb="19" eb="21">
      <t>ホカン</t>
    </rPh>
    <phoneticPr fontId="1"/>
  </si>
  <si>
    <t>【銀行振込の明細書】</t>
    <rPh sb="1" eb="5">
      <t>ギンコウフリコミ</t>
    </rPh>
    <rPh sb="6" eb="9">
      <t>メイサイショ</t>
    </rPh>
    <phoneticPr fontId="1"/>
  </si>
  <si>
    <t>PDFまたは写真（１MB以下）を申し込みメールと一緒に添付してください。
ここに写真を貼り付ける必要はありません。</t>
    <rPh sb="6" eb="8">
      <t>シャシン</t>
    </rPh>
    <rPh sb="12" eb="14">
      <t>イカ</t>
    </rPh>
    <rPh sb="16" eb="17">
      <t>モウ</t>
    </rPh>
    <rPh sb="18" eb="19">
      <t>コ</t>
    </rPh>
    <rPh sb="24" eb="26">
      <t>イッショ</t>
    </rPh>
    <rPh sb="27" eb="29">
      <t>テンプ</t>
    </rPh>
    <rPh sb="41" eb="43">
      <t>シャシン</t>
    </rPh>
    <rPh sb="44" eb="45">
      <t>ハ</t>
    </rPh>
    <rPh sb="46" eb="47">
      <t>ツ</t>
    </rPh>
    <rPh sb="49" eb="51">
      <t>ヒツヨウ</t>
    </rPh>
    <phoneticPr fontId="8"/>
  </si>
  <si>
    <t>リスト</t>
    <phoneticPr fontId="8"/>
  </si>
  <si>
    <t>リスト２</t>
    <phoneticPr fontId="8"/>
  </si>
  <si>
    <t>リスト３</t>
    <phoneticPr fontId="8"/>
  </si>
  <si>
    <t>スティック</t>
    <phoneticPr fontId="8"/>
  </si>
  <si>
    <t>リング</t>
    <phoneticPr fontId="8"/>
  </si>
  <si>
    <t>監督公認指導者資格の有無</t>
    <rPh sb="0" eb="2">
      <t>カントク</t>
    </rPh>
    <rPh sb="2" eb="4">
      <t>コウニン</t>
    </rPh>
    <rPh sb="4" eb="7">
      <t>シドウシャ</t>
    </rPh>
    <rPh sb="7" eb="9">
      <t>シカク</t>
    </rPh>
    <rPh sb="10" eb="12">
      <t>ウム</t>
    </rPh>
    <phoneticPr fontId="2"/>
  </si>
  <si>
    <t>リスト４</t>
    <phoneticPr fontId="1"/>
  </si>
  <si>
    <t>有</t>
    <rPh sb="0" eb="1">
      <t>アリ</t>
    </rPh>
    <phoneticPr fontId="1"/>
  </si>
  <si>
    <t>無</t>
    <rPh sb="0" eb="1">
      <t>ナ</t>
    </rPh>
    <phoneticPr fontId="1"/>
  </si>
  <si>
    <t>※　資格の有無が出場要件には関係しません。</t>
    <rPh sb="2" eb="4">
      <t>シカク</t>
    </rPh>
    <rPh sb="5" eb="7">
      <t>ウム</t>
    </rPh>
    <rPh sb="8" eb="10">
      <t>シュツジョウ</t>
    </rPh>
    <rPh sb="10" eb="12">
      <t>ヨウケン</t>
    </rPh>
    <rPh sb="14" eb="16">
      <t>カンケイ</t>
    </rPh>
    <phoneticPr fontId="1"/>
  </si>
  <si>
    <t>※振込時の依頼人と同じ名称、10または11の後ろに所属団体の略名を入力してください。国体がメインの申込みであれば10、新体操大会がメインの申込みであれば11。</t>
    <phoneticPr fontId="8"/>
  </si>
  <si>
    <t>所属団体略称</t>
    <rPh sb="0" eb="2">
      <t>ショゾク</t>
    </rPh>
    <rPh sb="2" eb="4">
      <t>ダンタイ</t>
    </rPh>
    <rPh sb="4" eb="6">
      <t>リャクショウ</t>
    </rPh>
    <phoneticPr fontId="2"/>
  </si>
  <si>
    <t>所属略称</t>
    <rPh sb="0" eb="2">
      <t>ショゾク</t>
    </rPh>
    <rPh sb="2" eb="4">
      <t>リャクショウ</t>
    </rPh>
    <phoneticPr fontId="1"/>
  </si>
  <si>
    <t>国スポ</t>
    <rPh sb="0" eb="1">
      <t>コク</t>
    </rPh>
    <phoneticPr fontId="1"/>
  </si>
  <si>
    <t>小学
１種目</t>
    <rPh sb="0" eb="1">
      <t>ショウ</t>
    </rPh>
    <rPh sb="1" eb="2">
      <t>ガク</t>
    </rPh>
    <rPh sb="4" eb="6">
      <t>シュモク</t>
    </rPh>
    <phoneticPr fontId="2"/>
  </si>
  <si>
    <t>小学
２種目</t>
    <rPh sb="0" eb="1">
      <t>ショウ</t>
    </rPh>
    <rPh sb="1" eb="2">
      <t>ガク</t>
    </rPh>
    <rPh sb="4" eb="6">
      <t>シュモク</t>
    </rPh>
    <phoneticPr fontId="2"/>
  </si>
  <si>
    <t>中学
１種目</t>
    <rPh sb="0" eb="1">
      <t>チュウ</t>
    </rPh>
    <rPh sb="1" eb="2">
      <t>ガク</t>
    </rPh>
    <rPh sb="4" eb="6">
      <t>シュモク</t>
    </rPh>
    <phoneticPr fontId="2"/>
  </si>
  <si>
    <t>中学
２種目</t>
    <rPh sb="0" eb="1">
      <t>チュウ</t>
    </rPh>
    <rPh sb="1" eb="2">
      <t>ガク</t>
    </rPh>
    <rPh sb="4" eb="6">
      <t>シュモク</t>
    </rPh>
    <phoneticPr fontId="2"/>
  </si>
  <si>
    <t>リング</t>
    <phoneticPr fontId="1"/>
  </si>
  <si>
    <t>ロープ</t>
    <phoneticPr fontId="1"/>
  </si>
  <si>
    <t>クラブ</t>
    <phoneticPr fontId="1"/>
  </si>
  <si>
    <t>高一般
１種目</t>
    <rPh sb="0" eb="1">
      <t>コウ</t>
    </rPh>
    <rPh sb="1" eb="3">
      <t>イッパン</t>
    </rPh>
    <rPh sb="5" eb="7">
      <t>シュモク</t>
    </rPh>
    <phoneticPr fontId="2"/>
  </si>
  <si>
    <t>高一般
２種目</t>
    <rPh sb="0" eb="1">
      <t>コウ</t>
    </rPh>
    <rPh sb="1" eb="3">
      <t>イッパン</t>
    </rPh>
    <rPh sb="5" eb="7">
      <t>シュモク</t>
    </rPh>
    <phoneticPr fontId="2"/>
  </si>
  <si>
    <t>予備登録のみ</t>
    <rPh sb="0" eb="2">
      <t>ヨビ</t>
    </rPh>
    <rPh sb="2" eb="4">
      <t>トウロク</t>
    </rPh>
    <phoneticPr fontId="1"/>
  </si>
  <si>
    <t>国スポエントリー</t>
    <rPh sb="0" eb="1">
      <t>コク</t>
    </rPh>
    <phoneticPr fontId="1"/>
  </si>
  <si>
    <t>新体操大会</t>
    <rPh sb="0" eb="3">
      <t>シンタイソウ</t>
    </rPh>
    <rPh sb="3" eb="5">
      <t>タイカイ</t>
    </rPh>
    <phoneticPr fontId="1"/>
  </si>
  <si>
    <t>国スポ</t>
    <rPh sb="0" eb="1">
      <t>コク</t>
    </rPh>
    <phoneticPr fontId="1"/>
  </si>
  <si>
    <t>参加料</t>
    <rPh sb="0" eb="3">
      <t>サンカリョウ</t>
    </rPh>
    <phoneticPr fontId="1"/>
  </si>
  <si>
    <t>リスト５</t>
    <phoneticPr fontId="1"/>
  </si>
  <si>
    <t>新体操大会</t>
    <rPh sb="0" eb="3">
      <t>シンタイソウ</t>
    </rPh>
    <rPh sb="3" eb="5">
      <t>タイカイ</t>
    </rPh>
    <phoneticPr fontId="1"/>
  </si>
  <si>
    <t>国スポ</t>
    <rPh sb="0" eb="1">
      <t>コク</t>
    </rPh>
    <phoneticPr fontId="1"/>
  </si>
  <si>
    <t>新体操大会予備登録のみ</t>
    <rPh sb="0" eb="3">
      <t>シンタイソウ</t>
    </rPh>
    <rPh sb="3" eb="5">
      <t>タイカイ</t>
    </rPh>
    <rPh sb="5" eb="7">
      <t>ヨビ</t>
    </rPh>
    <rPh sb="7" eb="9">
      <t>トウロク</t>
    </rPh>
    <phoneticPr fontId="1"/>
  </si>
  <si>
    <t>国スポ予備登録のみ</t>
    <rPh sb="0" eb="1">
      <t>コク</t>
    </rPh>
    <rPh sb="3" eb="5">
      <t>ヨビ</t>
    </rPh>
    <rPh sb="5" eb="7">
      <t>トウロク</t>
    </rPh>
    <phoneticPr fontId="1"/>
  </si>
  <si>
    <t>選手参加料合計</t>
    <rPh sb="0" eb="2">
      <t>センシュ</t>
    </rPh>
    <rPh sb="2" eb="5">
      <t>サンカリョウ</t>
    </rPh>
    <rPh sb="5" eb="7">
      <t>ゴウケイ</t>
    </rPh>
    <phoneticPr fontId="2"/>
  </si>
  <si>
    <t>国スポ監督参加料合計</t>
    <rPh sb="0" eb="1">
      <t>コク</t>
    </rPh>
    <rPh sb="3" eb="5">
      <t>カントク</t>
    </rPh>
    <rPh sb="5" eb="8">
      <t>サンカリョウ</t>
    </rPh>
    <rPh sb="8" eb="10">
      <t>ゴウケイ</t>
    </rPh>
    <phoneticPr fontId="2"/>
  </si>
  <si>
    <t>第３２回北海道  新体操大会　・　第７９回国民スポーツ大会新体操北海道選手選考会　参加申込書</t>
    <rPh sb="0" eb="1">
      <t>ダイ</t>
    </rPh>
    <rPh sb="3" eb="4">
      <t>カイ</t>
    </rPh>
    <rPh sb="4" eb="7">
      <t>ホッカイドウ</t>
    </rPh>
    <rPh sb="9" eb="12">
      <t>シンタイソウ</t>
    </rPh>
    <rPh sb="12" eb="14">
      <t>タイカイ</t>
    </rPh>
    <rPh sb="17" eb="18">
      <t>ダイ</t>
    </rPh>
    <rPh sb="20" eb="21">
      <t>カイ</t>
    </rPh>
    <rPh sb="21" eb="23">
      <t>コクミン</t>
    </rPh>
    <rPh sb="27" eb="29">
      <t>タイカイ</t>
    </rPh>
    <rPh sb="29" eb="32">
      <t>シンタイソウ</t>
    </rPh>
    <rPh sb="32" eb="35">
      <t>ホッカイドウ</t>
    </rPh>
    <rPh sb="35" eb="37">
      <t>センシュ</t>
    </rPh>
    <rPh sb="37" eb="40">
      <t>センコウカイ</t>
    </rPh>
    <rPh sb="41" eb="43">
      <t>サンカ</t>
    </rPh>
    <rPh sb="43" eb="46">
      <t>モウシコミショ</t>
    </rPh>
    <phoneticPr fontId="2"/>
  </si>
  <si>
    <t>第32回北海道新体操大会・第79回国民スポーツ大会新体操北海道選手選考会</t>
    <rPh sb="0" eb="1">
      <t>ダイ</t>
    </rPh>
    <rPh sb="3" eb="4">
      <t>カイ</t>
    </rPh>
    <rPh sb="4" eb="7">
      <t>ホッカイドウ</t>
    </rPh>
    <rPh sb="7" eb="10">
      <t>シンタイソウ</t>
    </rPh>
    <rPh sb="10" eb="12">
      <t>タイカイ</t>
    </rPh>
    <rPh sb="13" eb="14">
      <t>ダイ</t>
    </rPh>
    <rPh sb="16" eb="17">
      <t>カイ</t>
    </rPh>
    <rPh sb="17" eb="19">
      <t>コクミン</t>
    </rPh>
    <rPh sb="23" eb="25">
      <t>タイカイ</t>
    </rPh>
    <rPh sb="25" eb="28">
      <t>シンタイソウ</t>
    </rPh>
    <rPh sb="28" eb="31">
      <t>ホッカイドウ</t>
    </rPh>
    <rPh sb="31" eb="33">
      <t>センシュ</t>
    </rPh>
    <rPh sb="33" eb="36">
      <t>センコウカイ</t>
    </rPh>
    <phoneticPr fontId="1"/>
  </si>
  <si>
    <t>第32回北海道新体操大会</t>
    <rPh sb="0" eb="1">
      <t>ダイ</t>
    </rPh>
    <rPh sb="3" eb="4">
      <t>カイ</t>
    </rPh>
    <rPh sb="4" eb="7">
      <t>ホッカイドウ</t>
    </rPh>
    <rPh sb="7" eb="10">
      <t>シンタイソウ</t>
    </rPh>
    <rPh sb="10" eb="12">
      <t>タイカイ</t>
    </rPh>
    <phoneticPr fontId="1"/>
  </si>
  <si>
    <t>第79回国スポ新体操北海道選手選考会　選手・監督外参加一覧</t>
    <rPh sb="0" eb="1">
      <t>ダイ</t>
    </rPh>
    <rPh sb="3" eb="4">
      <t>カイ</t>
    </rPh>
    <rPh sb="4" eb="5">
      <t>コク</t>
    </rPh>
    <rPh sb="7" eb="8">
      <t>シン</t>
    </rPh>
    <rPh sb="22" eb="24">
      <t>カントク</t>
    </rPh>
    <rPh sb="27" eb="29">
      <t>イチラン</t>
    </rPh>
    <phoneticPr fontId="8"/>
  </si>
  <si>
    <t>第３２回北海道新体操大会</t>
    <rPh sb="0" eb="1">
      <t>ダイ</t>
    </rPh>
    <rPh sb="3" eb="4">
      <t>カイ</t>
    </rPh>
    <rPh sb="4" eb="7">
      <t>ホッカイドウ</t>
    </rPh>
    <rPh sb="7" eb="10">
      <t>シンタイソウ</t>
    </rPh>
    <rPh sb="10" eb="12">
      <t>タイカイ</t>
    </rPh>
    <phoneticPr fontId="1"/>
  </si>
  <si>
    <t>第７９回国スポ新体操北海道選手選考会振込明細書</t>
    <rPh sb="0" eb="1">
      <t>ダイ</t>
    </rPh>
    <rPh sb="3" eb="4">
      <t>カイ</t>
    </rPh>
    <rPh sb="4" eb="5">
      <t>コク</t>
    </rPh>
    <rPh sb="7" eb="8">
      <t>シン</t>
    </rPh>
    <phoneticPr fontId="8"/>
  </si>
  <si>
    <t>（高校生以下）</t>
    <rPh sb="1" eb="4">
      <t>コウコウセイ</t>
    </rPh>
    <rPh sb="4" eb="6">
      <t>イカ</t>
    </rPh>
    <phoneticPr fontId="1"/>
  </si>
  <si>
    <t>承諾書提出
チェック欄</t>
    <rPh sb="0" eb="3">
      <t>ショウダクショ</t>
    </rPh>
    <rPh sb="3" eb="5">
      <t>テイシュツ</t>
    </rPh>
    <rPh sb="10" eb="11">
      <t>ラン</t>
    </rPh>
    <phoneticPr fontId="1"/>
  </si>
  <si>
    <t>リスト6</t>
    <phoneticPr fontId="1"/>
  </si>
  <si>
    <t>小1</t>
    <rPh sb="0" eb="1">
      <t>ショウ</t>
    </rPh>
    <phoneticPr fontId="1"/>
  </si>
  <si>
    <t>小2</t>
    <rPh sb="0" eb="1">
      <t>ショウ</t>
    </rPh>
    <phoneticPr fontId="1"/>
  </si>
  <si>
    <t>小3</t>
    <rPh sb="0" eb="1">
      <t>ショウ</t>
    </rPh>
    <phoneticPr fontId="1"/>
  </si>
  <si>
    <t>小4</t>
    <rPh sb="0" eb="1">
      <t>ショウ</t>
    </rPh>
    <phoneticPr fontId="1"/>
  </si>
  <si>
    <t>小5</t>
    <rPh sb="0" eb="1">
      <t>ショウ</t>
    </rPh>
    <phoneticPr fontId="1"/>
  </si>
  <si>
    <t>小6</t>
    <rPh sb="0" eb="1">
      <t>ショウ</t>
    </rPh>
    <phoneticPr fontId="1"/>
  </si>
  <si>
    <t>中1</t>
    <rPh sb="0" eb="1">
      <t>チュウ</t>
    </rPh>
    <phoneticPr fontId="1"/>
  </si>
  <si>
    <t>中2</t>
    <rPh sb="0" eb="1">
      <t>チュウ</t>
    </rPh>
    <phoneticPr fontId="1"/>
  </si>
  <si>
    <t>中3</t>
    <rPh sb="0" eb="1">
      <t>チュウ</t>
    </rPh>
    <phoneticPr fontId="1"/>
  </si>
  <si>
    <t>高1</t>
    <rPh sb="0" eb="2">
      <t>コウイチ</t>
    </rPh>
    <phoneticPr fontId="1"/>
  </si>
  <si>
    <t>高2</t>
  </si>
  <si>
    <t>高3</t>
  </si>
  <si>
    <t>フープ</t>
    <phoneticPr fontId="8"/>
  </si>
  <si>
    <t>ボール</t>
    <phoneticPr fontId="1"/>
  </si>
  <si>
    <t>リボン</t>
    <phoneticPr fontId="1"/>
  </si>
  <si>
    <t>徒手団体</t>
    <rPh sb="0" eb="2">
      <t>トシュ</t>
    </rPh>
    <rPh sb="2" eb="4">
      <t>ダンタイ</t>
    </rPh>
    <phoneticPr fontId="34"/>
  </si>
  <si>
    <t>ロープ</t>
    <phoneticPr fontId="8"/>
  </si>
  <si>
    <t>大1</t>
    <rPh sb="0" eb="1">
      <t>ダイ</t>
    </rPh>
    <phoneticPr fontId="1"/>
  </si>
  <si>
    <t>大2</t>
    <rPh sb="0" eb="1">
      <t>ダイ</t>
    </rPh>
    <phoneticPr fontId="1"/>
  </si>
  <si>
    <t>大3</t>
    <rPh sb="0" eb="1">
      <t>ダイ</t>
    </rPh>
    <phoneticPr fontId="1"/>
  </si>
  <si>
    <t>大4</t>
    <rPh sb="0" eb="1">
      <t>ダイ</t>
    </rPh>
    <phoneticPr fontId="1"/>
  </si>
  <si>
    <t>北海道体操連盟クラブ</t>
    <rPh sb="0" eb="3">
      <t>ホッカイドウ</t>
    </rPh>
    <rPh sb="3" eb="5">
      <t>タイソウ</t>
    </rPh>
    <rPh sb="5" eb="7">
      <t>レンメイ</t>
    </rPh>
    <phoneticPr fontId="1"/>
  </si>
  <si>
    <t>道連クラブ</t>
    <rPh sb="0" eb="1">
      <t>ドウ</t>
    </rPh>
    <rPh sb="1" eb="2">
      <t>レン</t>
    </rPh>
    <phoneticPr fontId="1"/>
  </si>
  <si>
    <t>札幌市・・・・</t>
    <rPh sb="0" eb="3">
      <t>サッポロシ</t>
    </rPh>
    <phoneticPr fontId="1"/>
  </si>
  <si>
    <t>体操 太郎</t>
    <rPh sb="0" eb="2">
      <t>タイソウ</t>
    </rPh>
    <rPh sb="3" eb="5">
      <t>タロウ</t>
    </rPh>
    <phoneticPr fontId="1"/>
  </si>
  <si>
    <t>体操 二郎</t>
    <rPh sb="0" eb="2">
      <t>タイソウ</t>
    </rPh>
    <rPh sb="3" eb="5">
      <t>ジロウ</t>
    </rPh>
    <phoneticPr fontId="1"/>
  </si>
  <si>
    <t>20@@/4/1</t>
    <phoneticPr fontId="1"/>
  </si>
  <si>
    <t>体操 三郎</t>
    <rPh sb="0" eb="2">
      <t>タイソウ</t>
    </rPh>
    <rPh sb="3" eb="5">
      <t>サブロウ</t>
    </rPh>
    <phoneticPr fontId="1"/>
  </si>
  <si>
    <t>011-000-0000</t>
    <phoneticPr fontId="1"/>
  </si>
  <si>
    <t>****@****</t>
    <phoneticPr fontId="1"/>
  </si>
  <si>
    <t>男子国スポ監督参加料</t>
    <rPh sb="0" eb="2">
      <t>ダンシ</t>
    </rPh>
    <rPh sb="2" eb="3">
      <t>コク</t>
    </rPh>
    <rPh sb="5" eb="7">
      <t>カントク</t>
    </rPh>
    <rPh sb="7" eb="10">
      <t>サンカリョウ</t>
    </rPh>
    <phoneticPr fontId="8"/>
  </si>
  <si>
    <t>女子国スポ監督参加料</t>
    <rPh sb="0" eb="2">
      <t>ジョシ</t>
    </rPh>
    <rPh sb="2" eb="3">
      <t>コク</t>
    </rPh>
    <rPh sb="5" eb="7">
      <t>カントク</t>
    </rPh>
    <rPh sb="7" eb="10">
      <t>サンカリョウ</t>
    </rPh>
    <phoneticPr fontId="8"/>
  </si>
  <si>
    <t>国スポチームに１名のみ</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</si>
</sst>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F800]dddd\,\ mmmm\ dd\,\ yyyy"/>
  </numFmts>
  <fonts count="35">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HG丸ｺﾞｼｯｸM-PRO"/>
      <family val="3"/>
      <charset val="128"/>
    </font>
    <font>
      <sz val="11"/>
      <name val="ＭＳ Ｐゴシック"/>
      <family val="3"/>
      <charset val="128"/>
    </font>
    <font>
      <sz val="10"/>
      <name val="HG丸ｺﾞｼｯｸM-PRO"/>
      <family val="3"/>
      <charset val="128"/>
    </font>
    <font>
      <sz val="16"/>
      <color indexed="81"/>
      <name val="MS P ゴシック"/>
      <family val="3"/>
      <charset val="128"/>
    </font>
    <font>
      <sz val="18"/>
      <color indexed="81"/>
      <name val="MS P ゴシック"/>
      <family val="3"/>
      <charset val="128"/>
    </font>
    <font>
      <sz val="6"/>
      <name val="ＭＳ Ｐゴシック"/>
      <family val="3"/>
      <charset val="128"/>
    </font>
    <font>
      <sz val="12"/>
      <name val="HG丸ｺﾞｼｯｸM-PRO"/>
      <family val="3"/>
      <charset val="128"/>
    </font>
    <font>
      <sz val="18"/>
      <name val="HG丸ｺﾞｼｯｸM-PRO"/>
      <family val="3"/>
      <charset val="128"/>
    </font>
    <font>
      <sz val="16"/>
      <name val="HG丸ｺﾞｼｯｸM-PRO"/>
      <family val="3"/>
      <charset val="128"/>
    </font>
    <font>
      <sz val="22"/>
      <name val="HG丸ｺﾞｼｯｸM-PRO"/>
      <family val="3"/>
      <charset val="128"/>
    </font>
    <font>
      <sz val="14"/>
      <name val="HG丸ｺﾞｼｯｸM-PRO"/>
      <family val="3"/>
      <charset val="128"/>
    </font>
    <font>
      <b/>
      <sz val="14"/>
      <name val="HG丸ｺﾞｼｯｸM-PRO"/>
      <family val="3"/>
      <charset val="128"/>
    </font>
    <font>
      <sz val="9"/>
      <name val="HG丸ｺﾞｼｯｸM-PRO"/>
      <family val="3"/>
      <charset val="128"/>
    </font>
    <font>
      <u/>
      <sz val="11"/>
      <name val="HG丸ｺﾞｼｯｸM-PRO"/>
      <family val="3"/>
      <charset val="128"/>
    </font>
    <font>
      <sz val="18"/>
      <name val="ＭＳ ゴシック"/>
      <family val="3"/>
      <charset val="128"/>
    </font>
    <font>
      <sz val="11"/>
      <color theme="1"/>
      <name val="ＭＳ Ｐゴシック"/>
      <family val="3"/>
      <charset val="128"/>
      <scheme val="minor"/>
    </font>
    <font>
      <u/>
      <sz val="11"/>
      <color theme="10"/>
      <name val="ＭＳ Ｐゴシック"/>
      <family val="3"/>
      <charset val="128"/>
    </font>
    <font>
      <u/>
      <sz val="11"/>
      <color theme="10"/>
      <name val="ＭＳ Ｐゴシック"/>
      <family val="3"/>
      <charset val="128"/>
      <scheme val="minor"/>
    </font>
    <font>
      <sz val="11"/>
      <color theme="1"/>
      <name val="HG丸ｺﾞｼｯｸM-PRO"/>
      <family val="3"/>
      <charset val="128"/>
    </font>
    <font>
      <sz val="18"/>
      <color theme="1"/>
      <name val="HG丸ｺﾞｼｯｸM-PRO"/>
      <family val="3"/>
      <charset val="128"/>
    </font>
    <font>
      <sz val="12"/>
      <color theme="1"/>
      <name val="HG丸ｺﾞｼｯｸM-PRO"/>
      <family val="3"/>
      <charset val="128"/>
    </font>
    <font>
      <sz val="14"/>
      <color theme="1"/>
      <name val="HG丸ｺﾞｼｯｸM-PRO"/>
      <family val="3"/>
      <charset val="128"/>
    </font>
    <font>
      <sz val="20"/>
      <color rgb="FFFF0000"/>
      <name val="HG丸ｺﾞｼｯｸM-PRO"/>
      <family val="3"/>
      <charset val="128"/>
    </font>
    <font>
      <sz val="28"/>
      <color theme="1"/>
      <name val="HG丸ｺﾞｼｯｸM-PRO"/>
      <family val="3"/>
      <charset val="128"/>
    </font>
    <font>
      <sz val="24"/>
      <color theme="1"/>
      <name val="HG丸ｺﾞｼｯｸM-PRO"/>
      <family val="3"/>
      <charset val="128"/>
    </font>
    <font>
      <sz val="16"/>
      <color theme="1"/>
      <name val="HG丸ｺﾞｼｯｸM-PRO"/>
      <family val="3"/>
      <charset val="128"/>
    </font>
    <font>
      <b/>
      <sz val="11"/>
      <name val="HG丸ｺﾞｼｯｸM-PRO"/>
      <family val="3"/>
      <charset val="128"/>
    </font>
    <font>
      <b/>
      <sz val="16"/>
      <name val="HG丸ｺﾞｼｯｸM-PRO"/>
      <family val="3"/>
      <charset val="128"/>
    </font>
    <font>
      <b/>
      <sz val="16"/>
      <color theme="1"/>
      <name val="HG丸ｺﾞｼｯｸM-PRO"/>
      <family val="3"/>
      <charset val="128"/>
    </font>
    <font>
      <sz val="11"/>
      <color theme="10"/>
      <name val="HG丸ｺﾞｼｯｸM-PRO"/>
      <family val="3"/>
      <charset val="128"/>
    </font>
    <font>
      <b/>
      <sz val="18"/>
      <color theme="0"/>
      <name val="ＭＳ ゴシック"/>
      <family val="3"/>
      <charset val="128"/>
    </font>
    <font>
      <sz val="6"/>
      <name val="ＭＳ Ｐゴシック"/>
      <family val="3"/>
      <charset val="128"/>
      <scheme val="minor"/>
    </font>
  </fonts>
  <fills count="7">
    <fill>
      <patternFill patternType="none"/>
    </fill>
    <fill>
      <patternFill patternType="gray125"/>
    </fill>
    <fill>
      <patternFill patternType="solid">
        <fgColor theme="8" tint="0.39997558519241921"/>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rgb="FFFFFFCC"/>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center"/>
    </xf>
    <xf numFmtId="38" fontId="18" fillId="0" borderId="0" applyFont="0" applyFill="0" applyBorder="0" applyAlignment="0" applyProtection="0">
      <alignment vertical="center"/>
    </xf>
    <xf numFmtId="0" fontId="4" fillId="0" borderId="0"/>
  </cellStyleXfs>
  <cellXfs count="195">
    <xf numFmtId="0" fontId="0" fillId="0" borderId="0" xfId="0">
      <alignment vertical="center"/>
    </xf>
    <xf numFmtId="0" fontId="21" fillId="0" borderId="0" xfId="0" applyFont="1" applyAlignment="1">
      <alignment vertical="center" shrinkToFit="1"/>
    </xf>
    <xf numFmtId="0" fontId="3" fillId="0" borderId="1" xfId="0" applyFont="1" applyBorder="1" applyAlignment="1">
      <alignment horizontal="center" vertical="center" shrinkToFit="1"/>
    </xf>
    <xf numFmtId="0" fontId="21" fillId="0" borderId="0" xfId="0" applyFont="1" applyAlignment="1">
      <alignment horizontal="center" vertical="center" shrinkToFit="1"/>
    </xf>
    <xf numFmtId="0" fontId="21" fillId="0" borderId="2" xfId="0" applyFont="1" applyBorder="1" applyAlignment="1">
      <alignment vertical="center" shrinkToFit="1"/>
    </xf>
    <xf numFmtId="0" fontId="21" fillId="0" borderId="4" xfId="0" applyFont="1" applyBorder="1">
      <alignment vertical="center"/>
    </xf>
    <xf numFmtId="0" fontId="21" fillId="0" borderId="0" xfId="0" applyFont="1">
      <alignment vertical="center"/>
    </xf>
    <xf numFmtId="0" fontId="21" fillId="0" borderId="4" xfId="0" applyFont="1" applyBorder="1" applyAlignment="1">
      <alignment horizontal="centerContinuous" vertical="center" shrinkToFit="1"/>
    </xf>
    <xf numFmtId="0" fontId="21" fillId="0" borderId="5" xfId="0" applyFont="1" applyBorder="1" applyAlignment="1">
      <alignment horizontal="centerContinuous" vertical="center" shrinkToFit="1"/>
    </xf>
    <xf numFmtId="0" fontId="3" fillId="0" borderId="6" xfId="0" applyFont="1" applyBorder="1" applyAlignment="1">
      <alignment horizontal="centerContinuous" vertical="center"/>
    </xf>
    <xf numFmtId="0" fontId="3" fillId="0" borderId="1"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176" fontId="3" fillId="0" borderId="1" xfId="0" applyNumberFormat="1" applyFont="1" applyBorder="1" applyAlignment="1" applyProtection="1">
      <alignment horizontal="center" vertical="center" shrinkToFit="1"/>
      <protection locked="0"/>
    </xf>
    <xf numFmtId="176" fontId="21" fillId="0" borderId="7" xfId="0" applyNumberFormat="1" applyFont="1" applyBorder="1" applyAlignment="1" applyProtection="1">
      <alignment horizontal="center" vertical="center" shrinkToFit="1"/>
      <protection locked="0"/>
    </xf>
    <xf numFmtId="176" fontId="3" fillId="0" borderId="8" xfId="0" applyNumberFormat="1" applyFont="1" applyBorder="1" applyAlignment="1" applyProtection="1">
      <alignment horizontal="center" vertical="center" shrinkToFit="1"/>
      <protection locked="0"/>
    </xf>
    <xf numFmtId="0" fontId="21" fillId="0" borderId="0" xfId="0" applyFont="1" applyAlignment="1">
      <alignment horizontal="left" vertical="center" shrinkToFit="1"/>
    </xf>
    <xf numFmtId="0" fontId="5" fillId="0" borderId="0" xfId="0" applyFont="1" applyAlignment="1">
      <alignment horizontal="left" vertical="center" wrapText="1" shrinkToFit="1"/>
    </xf>
    <xf numFmtId="0" fontId="5" fillId="0" borderId="0" xfId="0" applyFont="1" applyAlignment="1">
      <alignment horizontal="center" vertical="center" wrapText="1" shrinkToFit="1"/>
    </xf>
    <xf numFmtId="0" fontId="22" fillId="0" borderId="0" xfId="0" applyFont="1" applyAlignment="1">
      <alignment vertical="center" shrinkToFit="1"/>
    </xf>
    <xf numFmtId="0" fontId="23" fillId="0" borderId="0" xfId="0" applyFont="1" applyAlignment="1">
      <alignment horizontal="center" vertical="center" shrinkToFit="1"/>
    </xf>
    <xf numFmtId="0" fontId="23" fillId="0" borderId="0" xfId="0" applyFont="1" applyAlignment="1">
      <alignment horizontal="left" vertical="center" shrinkToFit="1"/>
    </xf>
    <xf numFmtId="0" fontId="23" fillId="0" borderId="0" xfId="0" applyFont="1">
      <alignment vertical="center"/>
    </xf>
    <xf numFmtId="38" fontId="23" fillId="0" borderId="1" xfId="3" applyFont="1" applyBorder="1" applyAlignment="1">
      <alignment horizontal="center" vertical="center"/>
    </xf>
    <xf numFmtId="0" fontId="10" fillId="0" borderId="1" xfId="0" applyFont="1" applyBorder="1" applyAlignment="1">
      <alignment horizontal="center" vertical="center" wrapText="1" shrinkToFit="1"/>
    </xf>
    <xf numFmtId="0" fontId="22" fillId="0" borderId="1" xfId="0" applyFont="1" applyBorder="1" applyAlignment="1">
      <alignment horizontal="center" vertical="center" shrinkToFit="1"/>
    </xf>
    <xf numFmtId="0" fontId="22" fillId="0" borderId="0" xfId="0" applyFont="1" applyAlignment="1">
      <alignment horizontal="center" vertical="center" shrinkToFit="1"/>
    </xf>
    <xf numFmtId="0" fontId="22" fillId="0" borderId="9" xfId="0" applyFont="1" applyBorder="1" applyAlignment="1">
      <alignment vertical="center" shrinkToFit="1"/>
    </xf>
    <xf numFmtId="0" fontId="22" fillId="0" borderId="8" xfId="0" applyFont="1" applyBorder="1" applyAlignment="1">
      <alignment horizontal="center" vertical="center"/>
    </xf>
    <xf numFmtId="0" fontId="22" fillId="0" borderId="1" xfId="0" applyFont="1" applyBorder="1" applyAlignment="1">
      <alignment horizontal="center" vertical="center"/>
    </xf>
    <xf numFmtId="0" fontId="24" fillId="0" borderId="7" xfId="0" applyFont="1" applyBorder="1" applyAlignment="1" applyProtection="1">
      <alignment horizontal="center" vertical="center" shrinkToFit="1"/>
      <protection locked="0"/>
    </xf>
    <xf numFmtId="0" fontId="24" fillId="0" borderId="1" xfId="0" applyFont="1" applyBorder="1" applyAlignment="1" applyProtection="1">
      <alignment horizontal="center" vertical="center" shrinkToFit="1"/>
      <protection locked="0"/>
    </xf>
    <xf numFmtId="0" fontId="3" fillId="0" borderId="0" xfId="0" applyFont="1">
      <alignment vertical="center"/>
    </xf>
    <xf numFmtId="0" fontId="12" fillId="0" borderId="0" xfId="0" applyFont="1" applyAlignment="1">
      <alignment horizontal="center" vertical="center"/>
    </xf>
    <xf numFmtId="0" fontId="11" fillId="0" borderId="0" xfId="0" applyFont="1">
      <alignment vertical="center"/>
    </xf>
    <xf numFmtId="0" fontId="25" fillId="0" borderId="0" xfId="0" applyFont="1">
      <alignment vertical="center"/>
    </xf>
    <xf numFmtId="0" fontId="11" fillId="0" borderId="0" xfId="0" applyFont="1" applyAlignment="1">
      <alignment horizontal="left" vertical="center"/>
    </xf>
    <xf numFmtId="0" fontId="13" fillId="0" borderId="0" xfId="0" applyFont="1" applyAlignment="1">
      <alignment horizontal="left" vertical="center"/>
    </xf>
    <xf numFmtId="0" fontId="3" fillId="0" borderId="1" xfId="0" applyFont="1" applyBorder="1" applyAlignment="1">
      <alignment horizontal="center" vertical="center"/>
    </xf>
    <xf numFmtId="0" fontId="3" fillId="0" borderId="10" xfId="0" applyFont="1" applyBorder="1" applyAlignment="1">
      <alignment horizontal="right" vertical="center"/>
    </xf>
    <xf numFmtId="0" fontId="17" fillId="0" borderId="0" xfId="0" applyFont="1" applyAlignment="1">
      <alignment vertical="center" shrinkToFit="1"/>
    </xf>
    <xf numFmtId="0" fontId="3" fillId="2" borderId="1" xfId="0" applyFont="1" applyFill="1" applyBorder="1" applyAlignment="1">
      <alignment horizontal="center" vertical="center" shrinkToFit="1"/>
    </xf>
    <xf numFmtId="0" fontId="15" fillId="0" borderId="12" xfId="0" applyFont="1" applyBorder="1" applyAlignment="1">
      <alignment vertical="center" textRotation="255"/>
    </xf>
    <xf numFmtId="0" fontId="3" fillId="0" borderId="12" xfId="0" applyFont="1" applyBorder="1">
      <alignment vertical="center"/>
    </xf>
    <xf numFmtId="0" fontId="3" fillId="0" borderId="0" xfId="0" applyFont="1" applyAlignment="1">
      <alignment vertical="center" shrinkToFit="1"/>
    </xf>
    <xf numFmtId="0" fontId="3" fillId="0" borderId="0" xfId="0" applyFont="1" applyAlignment="1">
      <alignment horizontal="center" vertical="center" shrinkToFit="1"/>
    </xf>
    <xf numFmtId="0" fontId="3" fillId="0" borderId="13" xfId="2" applyFont="1" applyBorder="1" applyAlignment="1" applyProtection="1">
      <alignment horizontal="centerContinuous" vertical="center"/>
      <protection locked="0"/>
    </xf>
    <xf numFmtId="0" fontId="3" fillId="0" borderId="14" xfId="0" applyFont="1" applyBorder="1" applyAlignment="1">
      <alignment horizontal="centerContinuous" vertical="center"/>
    </xf>
    <xf numFmtId="0" fontId="3" fillId="0" borderId="15" xfId="0" applyFont="1" applyBorder="1" applyAlignment="1">
      <alignment horizontal="centerContinuous" vertical="center"/>
    </xf>
    <xf numFmtId="0" fontId="3" fillId="0" borderId="0" xfId="0" applyFont="1" applyAlignment="1">
      <alignment horizontal="distributed" vertical="center" shrinkToFit="1"/>
    </xf>
    <xf numFmtId="0" fontId="3" fillId="0" borderId="0" xfId="0" applyFont="1" applyAlignment="1">
      <alignment horizontal="left" vertical="center"/>
    </xf>
    <xf numFmtId="0" fontId="3" fillId="4" borderId="1" xfId="0" applyFont="1" applyFill="1" applyBorder="1" applyAlignment="1">
      <alignment horizontal="center" vertical="center"/>
    </xf>
    <xf numFmtId="0" fontId="3" fillId="0" borderId="7" xfId="0" applyFont="1" applyBorder="1" applyAlignment="1">
      <alignment horizontal="centerContinuous" vertical="center"/>
    </xf>
    <xf numFmtId="0" fontId="3" fillId="0" borderId="1" xfId="0" applyFont="1" applyBorder="1" applyAlignment="1">
      <alignment vertical="center" shrinkToFit="1"/>
    </xf>
    <xf numFmtId="0" fontId="3" fillId="4" borderId="1" xfId="0" applyFont="1" applyFill="1" applyBorder="1" applyAlignment="1">
      <alignment horizontal="center" vertical="center" shrinkToFit="1"/>
    </xf>
    <xf numFmtId="0" fontId="21" fillId="4" borderId="1" xfId="0" applyFont="1" applyFill="1" applyBorder="1" applyAlignment="1">
      <alignment horizontal="center" vertical="center" shrinkToFit="1"/>
    </xf>
    <xf numFmtId="0" fontId="21" fillId="0" borderId="1" xfId="0" applyFont="1" applyBorder="1" applyAlignment="1">
      <alignment vertical="center" shrinkToFit="1"/>
    </xf>
    <xf numFmtId="0" fontId="21" fillId="0" borderId="0" xfId="0" applyFont="1" applyAlignment="1" applyProtection="1">
      <alignment horizontal="centerContinuous" vertical="center" shrinkToFit="1"/>
      <protection locked="0"/>
    </xf>
    <xf numFmtId="0" fontId="21" fillId="0" borderId="0" xfId="0" applyFont="1" applyAlignment="1">
      <alignment horizontal="centerContinuous" vertical="center" shrinkToFit="1"/>
    </xf>
    <xf numFmtId="14" fontId="21" fillId="0" borderId="7" xfId="0" quotePrefix="1" applyNumberFormat="1" applyFont="1" applyBorder="1" applyAlignment="1" applyProtection="1">
      <alignment horizontal="left" vertical="center"/>
      <protection locked="0"/>
    </xf>
    <xf numFmtId="0" fontId="0" fillId="0" borderId="0" xfId="0" applyAlignment="1">
      <alignment horizontal="left" vertical="center"/>
    </xf>
    <xf numFmtId="38" fontId="26" fillId="0" borderId="8" xfId="3" applyFont="1" applyFill="1" applyBorder="1" applyAlignment="1">
      <alignment horizontal="center" vertical="center"/>
    </xf>
    <xf numFmtId="0" fontId="21" fillId="0" borderId="6" xfId="0" applyFont="1" applyBorder="1" applyAlignment="1">
      <alignment horizontal="centerContinuous" vertical="center" shrinkToFit="1"/>
    </xf>
    <xf numFmtId="0" fontId="0" fillId="0" borderId="0" xfId="0" applyAlignment="1">
      <alignment horizontal="left" vertical="center" shrinkToFit="1"/>
    </xf>
    <xf numFmtId="0" fontId="3" fillId="5" borderId="6" xfId="0" applyFont="1" applyFill="1" applyBorder="1" applyAlignment="1">
      <alignment horizontal="center" vertical="center" shrinkToFit="1"/>
    </xf>
    <xf numFmtId="176" fontId="3" fillId="5" borderId="7" xfId="0" applyNumberFormat="1" applyFont="1" applyFill="1" applyBorder="1" applyAlignment="1">
      <alignment horizontal="center" vertical="center" shrinkToFit="1"/>
    </xf>
    <xf numFmtId="176" fontId="3" fillId="5" borderId="41" xfId="0" applyNumberFormat="1" applyFont="1" applyFill="1" applyBorder="1" applyAlignment="1">
      <alignment horizontal="center" vertical="center" shrinkToFit="1"/>
    </xf>
    <xf numFmtId="0" fontId="3" fillId="6" borderId="1" xfId="0" applyFont="1" applyFill="1" applyBorder="1" applyAlignment="1">
      <alignment horizontal="center" vertical="center" shrinkToFit="1"/>
    </xf>
    <xf numFmtId="0" fontId="3" fillId="6" borderId="6" xfId="0" applyFont="1" applyFill="1" applyBorder="1" applyAlignment="1">
      <alignment horizontal="center" vertical="center" shrinkToFit="1"/>
    </xf>
    <xf numFmtId="0" fontId="3" fillId="6" borderId="7" xfId="0" applyFont="1" applyFill="1" applyBorder="1" applyAlignment="1">
      <alignment horizontal="center" vertical="center" wrapText="1" shrinkToFit="1"/>
    </xf>
    <xf numFmtId="0" fontId="3" fillId="6" borderId="1" xfId="0" applyFont="1" applyFill="1" applyBorder="1" applyAlignment="1">
      <alignment horizontal="center" vertical="center" wrapText="1" shrinkToFit="1"/>
    </xf>
    <xf numFmtId="176" fontId="3" fillId="6" borderId="7" xfId="0" applyNumberFormat="1" applyFont="1" applyFill="1" applyBorder="1" applyAlignment="1">
      <alignment horizontal="center" vertical="center" shrinkToFit="1"/>
    </xf>
    <xf numFmtId="0" fontId="3" fillId="6" borderId="16" xfId="0" applyFont="1" applyFill="1" applyBorder="1" applyAlignment="1">
      <alignment horizontal="center" vertical="center" wrapText="1" shrinkToFit="1"/>
    </xf>
    <xf numFmtId="176" fontId="3" fillId="6" borderId="16" xfId="0" applyNumberFormat="1" applyFont="1" applyFill="1" applyBorder="1" applyAlignment="1">
      <alignment horizontal="center" vertical="center" shrinkToFit="1"/>
    </xf>
    <xf numFmtId="38" fontId="3" fillId="0" borderId="7" xfId="3" applyFont="1" applyFill="1" applyBorder="1" applyAlignment="1" applyProtection="1">
      <alignment horizontal="left" vertical="center" shrinkToFit="1"/>
    </xf>
    <xf numFmtId="38" fontId="3" fillId="0" borderId="1" xfId="3" applyFont="1" applyFill="1" applyBorder="1" applyAlignment="1" applyProtection="1">
      <alignment horizontal="center" vertical="center" shrinkToFit="1"/>
    </xf>
    <xf numFmtId="38" fontId="3" fillId="0" borderId="7" xfId="3" applyFont="1" applyFill="1" applyBorder="1" applyAlignment="1" applyProtection="1">
      <alignment horizontal="left" vertical="center"/>
    </xf>
    <xf numFmtId="177" fontId="3" fillId="0" borderId="1" xfId="0" applyNumberFormat="1" applyFont="1" applyBorder="1" applyAlignment="1" applyProtection="1">
      <alignment horizontal="center" vertical="center" shrinkToFit="1"/>
      <protection locked="0"/>
    </xf>
    <xf numFmtId="0" fontId="3" fillId="2" borderId="11"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3" borderId="1"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21" fillId="0" borderId="16" xfId="0" applyFont="1" applyBorder="1" applyAlignment="1">
      <alignment horizontal="centerContinuous" vertical="center" shrinkToFit="1"/>
    </xf>
    <xf numFmtId="0" fontId="21" fillId="0" borderId="1" xfId="0" applyFont="1" applyBorder="1" applyAlignment="1">
      <alignment horizontal="center" vertical="center" shrinkToFit="1"/>
    </xf>
    <xf numFmtId="177" fontId="21" fillId="0" borderId="1" xfId="0" applyNumberFormat="1" applyFont="1" applyBorder="1" applyAlignment="1">
      <alignment horizontal="center" vertical="center" shrinkToFit="1"/>
    </xf>
    <xf numFmtId="0" fontId="5" fillId="3" borderId="5" xfId="0" applyFont="1" applyFill="1" applyBorder="1" applyAlignment="1">
      <alignment horizontal="center" wrapText="1" shrinkToFit="1"/>
    </xf>
    <xf numFmtId="0" fontId="3" fillId="3" borderId="42" xfId="0" applyFont="1" applyFill="1" applyBorder="1" applyAlignment="1">
      <alignment horizontal="center" vertical="center" shrinkToFit="1"/>
    </xf>
    <xf numFmtId="0" fontId="5" fillId="2" borderId="5" xfId="0" applyFont="1" applyFill="1" applyBorder="1" applyAlignment="1">
      <alignment horizontal="center" wrapText="1" shrinkToFit="1"/>
    </xf>
    <xf numFmtId="0" fontId="3" fillId="2" borderId="42" xfId="0" applyFont="1" applyFill="1" applyBorder="1" applyAlignment="1">
      <alignment horizontal="center" vertical="center" shrinkToFit="1"/>
    </xf>
    <xf numFmtId="0" fontId="21" fillId="0" borderId="3" xfId="0" applyFont="1" applyBorder="1" applyAlignment="1" applyProtection="1">
      <alignment horizontal="left" vertical="center"/>
      <protection locked="0"/>
    </xf>
    <xf numFmtId="49" fontId="21" fillId="0" borderId="3" xfId="0" applyNumberFormat="1" applyFont="1" applyBorder="1" applyAlignment="1" applyProtection="1">
      <alignment horizontal="left" vertical="center"/>
      <protection locked="0"/>
    </xf>
    <xf numFmtId="0" fontId="32" fillId="0" borderId="0" xfId="1" applyFont="1" applyAlignment="1" applyProtection="1">
      <alignment vertical="center"/>
      <protection locked="0"/>
    </xf>
    <xf numFmtId="0" fontId="3" fillId="0" borderId="0" xfId="1" applyFont="1" applyAlignment="1" applyProtection="1">
      <alignment vertical="center"/>
      <protection locked="0"/>
    </xf>
    <xf numFmtId="38" fontId="23" fillId="0" borderId="8" xfId="3" applyFont="1" applyBorder="1" applyAlignment="1">
      <alignment horizontal="center" vertical="center"/>
    </xf>
    <xf numFmtId="0" fontId="22" fillId="0" borderId="8" xfId="0" applyFont="1" applyBorder="1" applyAlignment="1">
      <alignment horizontal="center" vertical="center" shrinkToFit="1"/>
    </xf>
    <xf numFmtId="0" fontId="33" fillId="2" borderId="0" xfId="0" applyFont="1" applyFill="1" applyAlignment="1">
      <alignment horizontal="center" vertical="center" shrinkToFit="1"/>
    </xf>
    <xf numFmtId="0" fontId="3" fillId="2" borderId="7" xfId="0" applyFont="1" applyFill="1" applyBorder="1" applyAlignment="1">
      <alignment horizontal="distributed" vertical="center" shrinkToFit="1"/>
    </xf>
    <xf numFmtId="0" fontId="3" fillId="2" borderId="16" xfId="0" applyFont="1" applyFill="1" applyBorder="1" applyAlignment="1">
      <alignment horizontal="distributed" vertical="center" shrinkToFit="1"/>
    </xf>
    <xf numFmtId="0" fontId="3" fillId="2" borderId="6" xfId="0" applyFont="1" applyFill="1" applyBorder="1" applyAlignment="1">
      <alignment horizontal="distributed" vertical="center" shrinkToFit="1"/>
    </xf>
    <xf numFmtId="0" fontId="3" fillId="2" borderId="11"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5" fillId="6" borderId="11" xfId="0" applyFont="1" applyFill="1" applyBorder="1" applyAlignment="1">
      <alignment horizontal="center" vertical="center" wrapText="1" shrinkToFit="1"/>
    </xf>
    <xf numFmtId="0" fontId="5" fillId="6" borderId="8" xfId="0" applyFont="1" applyFill="1" applyBorder="1" applyAlignment="1">
      <alignment horizontal="center" vertical="center" shrinkToFit="1"/>
    </xf>
    <xf numFmtId="0" fontId="29" fillId="6" borderId="7" xfId="0" applyFont="1" applyFill="1" applyBorder="1" applyAlignment="1">
      <alignment horizontal="center" vertical="center" shrinkToFit="1"/>
    </xf>
    <xf numFmtId="0" fontId="29" fillId="6" borderId="16" xfId="0" applyFont="1" applyFill="1" applyBorder="1" applyAlignment="1">
      <alignment horizontal="center" vertical="center" shrinkToFit="1"/>
    </xf>
    <xf numFmtId="0" fontId="29" fillId="6" borderId="6" xfId="0" applyFont="1" applyFill="1" applyBorder="1" applyAlignment="1">
      <alignment horizontal="center" vertical="center" shrinkToFit="1"/>
    </xf>
    <xf numFmtId="0" fontId="31" fillId="6" borderId="16" xfId="0" applyFont="1" applyFill="1" applyBorder="1" applyAlignment="1">
      <alignment horizontal="center" vertical="center"/>
    </xf>
    <xf numFmtId="0" fontId="31" fillId="6" borderId="6" xfId="0" applyFont="1" applyFill="1" applyBorder="1" applyAlignment="1">
      <alignment horizontal="center" vertical="center"/>
    </xf>
    <xf numFmtId="0" fontId="3" fillId="2" borderId="1" xfId="0" applyFont="1" applyFill="1" applyBorder="1" applyAlignment="1">
      <alignment horizontal="distributed" vertical="center" shrinkToFit="1"/>
    </xf>
    <xf numFmtId="0" fontId="3" fillId="2" borderId="7" xfId="0" applyFont="1" applyFill="1" applyBorder="1" applyAlignment="1">
      <alignment vertical="center" shrinkToFit="1"/>
    </xf>
    <xf numFmtId="0" fontId="3" fillId="2" borderId="16" xfId="0" applyFont="1" applyFill="1" applyBorder="1" applyAlignment="1">
      <alignment vertical="center" shrinkToFit="1"/>
    </xf>
    <xf numFmtId="0" fontId="3" fillId="2" borderId="6" xfId="0" applyFont="1" applyFill="1" applyBorder="1" applyAlignment="1">
      <alignment vertical="center" shrinkToFit="1"/>
    </xf>
    <xf numFmtId="0" fontId="21" fillId="0" borderId="2" xfId="0" applyFont="1" applyBorder="1" applyAlignment="1">
      <alignment horizontal="center" textRotation="255" shrinkToFit="1"/>
    </xf>
    <xf numFmtId="0" fontId="3" fillId="2" borderId="1" xfId="0" applyFont="1" applyFill="1" applyBorder="1" applyAlignment="1">
      <alignment horizontal="distributed" vertical="center" wrapText="1" shrinkToFit="1"/>
    </xf>
    <xf numFmtId="0" fontId="3" fillId="6" borderId="7" xfId="0" applyFont="1" applyFill="1" applyBorder="1" applyAlignment="1">
      <alignment horizontal="center" vertical="center" shrinkToFit="1"/>
    </xf>
    <xf numFmtId="0" fontId="3" fillId="6" borderId="6" xfId="0" applyFont="1" applyFill="1" applyBorder="1" applyAlignment="1">
      <alignment horizontal="center" vertical="center" shrinkToFit="1"/>
    </xf>
    <xf numFmtId="0" fontId="29" fillId="5" borderId="7" xfId="0" applyFont="1" applyFill="1" applyBorder="1" applyAlignment="1">
      <alignment horizontal="center" vertical="center" shrinkToFit="1"/>
    </xf>
    <xf numFmtId="0" fontId="29" fillId="5" borderId="6" xfId="0" applyFont="1" applyFill="1" applyBorder="1" applyAlignment="1">
      <alignment horizontal="center" vertical="center" shrinkToFit="1"/>
    </xf>
    <xf numFmtId="0" fontId="31" fillId="5" borderId="7" xfId="0" applyFont="1" applyFill="1" applyBorder="1" applyAlignment="1">
      <alignment horizontal="center" vertical="center"/>
    </xf>
    <xf numFmtId="0" fontId="31" fillId="5" borderId="6" xfId="0" applyFont="1" applyFill="1" applyBorder="1" applyAlignment="1">
      <alignment horizontal="center" vertical="center"/>
    </xf>
    <xf numFmtId="0" fontId="30" fillId="2" borderId="3" xfId="0" applyFont="1" applyFill="1" applyBorder="1" applyAlignment="1">
      <alignment horizontal="center" vertical="center" shrinkToFit="1"/>
    </xf>
    <xf numFmtId="0" fontId="30" fillId="2" borderId="4" xfId="0" applyFont="1" applyFill="1" applyBorder="1" applyAlignment="1">
      <alignment horizontal="center" vertical="center" shrinkToFit="1"/>
    </xf>
    <xf numFmtId="0" fontId="30" fillId="2" borderId="5" xfId="0" applyFont="1" applyFill="1" applyBorder="1" applyAlignment="1">
      <alignment horizontal="center" vertical="center" shrinkToFit="1"/>
    </xf>
    <xf numFmtId="0" fontId="30" fillId="2" borderId="41" xfId="0" applyFont="1" applyFill="1" applyBorder="1" applyAlignment="1">
      <alignment horizontal="center" vertical="center" shrinkToFit="1"/>
    </xf>
    <xf numFmtId="0" fontId="30" fillId="2" borderId="9" xfId="0" applyFont="1" applyFill="1" applyBorder="1" applyAlignment="1">
      <alignment horizontal="center" vertical="center" shrinkToFit="1"/>
    </xf>
    <xf numFmtId="0" fontId="30" fillId="2" borderId="42"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1" xfId="0" applyFont="1" applyFill="1" applyBorder="1" applyAlignment="1">
      <alignment horizontal="distributed" vertical="center" shrinkToFit="1"/>
    </xf>
    <xf numFmtId="0" fontId="30" fillId="3" borderId="3" xfId="0" applyFont="1" applyFill="1" applyBorder="1" applyAlignment="1">
      <alignment horizontal="center" vertical="center" shrinkToFit="1"/>
    </xf>
    <xf numFmtId="0" fontId="30" fillId="3" borderId="4" xfId="0" applyFont="1" applyFill="1" applyBorder="1" applyAlignment="1">
      <alignment horizontal="center" vertical="center" shrinkToFit="1"/>
    </xf>
    <xf numFmtId="0" fontId="30" fillId="3" borderId="5" xfId="0" applyFont="1" applyFill="1" applyBorder="1" applyAlignment="1">
      <alignment horizontal="center" vertical="center" shrinkToFit="1"/>
    </xf>
    <xf numFmtId="0" fontId="30" fillId="3" borderId="41" xfId="0" applyFont="1" applyFill="1" applyBorder="1" applyAlignment="1">
      <alignment horizontal="center" vertical="center" shrinkToFit="1"/>
    </xf>
    <xf numFmtId="0" fontId="30" fillId="3" borderId="9" xfId="0" applyFont="1" applyFill="1" applyBorder="1" applyAlignment="1">
      <alignment horizontal="center" vertical="center" shrinkToFit="1"/>
    </xf>
    <xf numFmtId="0" fontId="30" fillId="3" borderId="42" xfId="0" applyFont="1" applyFill="1" applyBorder="1" applyAlignment="1">
      <alignment horizontal="center" vertical="center" shrinkToFit="1"/>
    </xf>
    <xf numFmtId="0" fontId="33" fillId="3" borderId="0" xfId="0" applyFont="1" applyFill="1" applyAlignment="1">
      <alignment horizontal="center" vertical="center" shrinkToFit="1"/>
    </xf>
    <xf numFmtId="0" fontId="3" fillId="3" borderId="7" xfId="0" applyFont="1" applyFill="1" applyBorder="1" applyAlignment="1">
      <alignment horizontal="distributed" vertical="center" shrinkToFit="1"/>
    </xf>
    <xf numFmtId="0" fontId="3" fillId="3" borderId="16" xfId="0" applyFont="1" applyFill="1" applyBorder="1" applyAlignment="1">
      <alignment horizontal="distributed" vertical="center" shrinkToFit="1"/>
    </xf>
    <xf numFmtId="0" fontId="3" fillId="3" borderId="6" xfId="0" applyFont="1" applyFill="1" applyBorder="1" applyAlignment="1">
      <alignment horizontal="distributed" vertical="center" shrinkToFit="1"/>
    </xf>
    <xf numFmtId="0" fontId="3" fillId="3" borderId="7" xfId="0" applyFont="1" applyFill="1" applyBorder="1" applyAlignment="1">
      <alignment vertical="center" shrinkToFit="1"/>
    </xf>
    <xf numFmtId="0" fontId="3" fillId="3" borderId="16" xfId="0" applyFont="1" applyFill="1" applyBorder="1" applyAlignment="1">
      <alignment vertical="center" shrinkToFit="1"/>
    </xf>
    <xf numFmtId="0" fontId="3" fillId="3" borderId="6" xfId="0" applyFont="1" applyFill="1" applyBorder="1" applyAlignment="1">
      <alignment vertical="center" shrinkToFit="1"/>
    </xf>
    <xf numFmtId="0" fontId="3" fillId="3" borderId="1" xfId="0" applyFont="1" applyFill="1" applyBorder="1" applyAlignment="1">
      <alignment horizontal="distributed" vertical="center" wrapText="1" shrinkToFit="1"/>
    </xf>
    <xf numFmtId="0" fontId="27" fillId="0" borderId="0" xfId="0" applyFont="1" applyAlignment="1">
      <alignment horizontal="center" vertical="center" shrinkToFit="1"/>
    </xf>
    <xf numFmtId="0" fontId="22" fillId="0" borderId="0" xfId="0" applyFont="1" applyAlignment="1">
      <alignment horizontal="center" vertical="center" shrinkToFit="1"/>
    </xf>
    <xf numFmtId="0" fontId="9" fillId="0" borderId="2" xfId="0" applyFont="1" applyBorder="1" applyAlignment="1">
      <alignment horizontal="left" vertical="top" wrapText="1" shrinkToFit="1"/>
    </xf>
    <xf numFmtId="0" fontId="23" fillId="0" borderId="17" xfId="0" applyFont="1" applyBorder="1" applyAlignment="1">
      <alignment horizontal="center" vertical="center" wrapText="1"/>
    </xf>
    <xf numFmtId="0" fontId="23" fillId="0" borderId="18" xfId="0" applyFont="1" applyBorder="1" applyAlignment="1">
      <alignment horizontal="center" vertical="center"/>
    </xf>
    <xf numFmtId="0" fontId="23" fillId="0" borderId="19" xfId="0" applyFont="1" applyBorder="1" applyAlignment="1">
      <alignment horizontal="center" vertical="center"/>
    </xf>
    <xf numFmtId="0" fontId="23" fillId="0" borderId="20" xfId="0" applyFont="1" applyBorder="1" applyAlignment="1">
      <alignment horizontal="center" vertical="center"/>
    </xf>
    <xf numFmtId="0" fontId="23" fillId="0" borderId="0" xfId="0" applyFont="1" applyAlignment="1">
      <alignment horizontal="center" vertical="center"/>
    </xf>
    <xf numFmtId="0" fontId="23" fillId="0" borderId="21" xfId="0" applyFont="1" applyBorder="1" applyAlignment="1">
      <alignment horizontal="center" vertical="center"/>
    </xf>
    <xf numFmtId="0" fontId="23" fillId="0" borderId="22" xfId="0" applyFont="1" applyBorder="1" applyAlignment="1">
      <alignment horizontal="center" vertical="center"/>
    </xf>
    <xf numFmtId="0" fontId="23" fillId="0" borderId="23" xfId="0" applyFont="1" applyBorder="1" applyAlignment="1">
      <alignment horizontal="center" vertical="center"/>
    </xf>
    <xf numFmtId="0" fontId="23" fillId="0" borderId="24" xfId="0" applyFont="1" applyBorder="1" applyAlignment="1">
      <alignment horizontal="center" vertical="center"/>
    </xf>
    <xf numFmtId="0" fontId="3" fillId="0" borderId="1" xfId="0" applyFont="1" applyBorder="1" applyAlignment="1">
      <alignment horizontal="left" vertical="center"/>
    </xf>
    <xf numFmtId="0" fontId="28" fillId="0" borderId="0" xfId="0" applyFont="1" applyAlignment="1">
      <alignment horizontal="center" vertical="center" shrinkToFit="1"/>
    </xf>
    <xf numFmtId="0" fontId="3" fillId="4" borderId="1" xfId="0" applyFont="1" applyFill="1" applyBorder="1" applyAlignment="1">
      <alignment horizontal="center" vertical="center"/>
    </xf>
    <xf numFmtId="0" fontId="3" fillId="0" borderId="1" xfId="0" applyFont="1" applyBorder="1" applyAlignment="1">
      <alignment horizontal="left" vertical="center" wrapText="1"/>
    </xf>
    <xf numFmtId="0" fontId="3" fillId="0" borderId="25" xfId="0" applyFont="1" applyBorder="1" applyAlignment="1">
      <alignment horizontal="distributed" vertical="center" shrinkToFit="1"/>
    </xf>
    <xf numFmtId="0" fontId="3" fillId="0" borderId="13" xfId="0" applyFont="1" applyBorder="1" applyAlignment="1">
      <alignment horizontal="distributed" vertical="center" shrinkToFit="1"/>
    </xf>
    <xf numFmtId="0" fontId="3" fillId="0" borderId="37" xfId="0" applyFont="1" applyBorder="1" applyAlignment="1">
      <alignment horizontal="center" vertical="center" justifyLastLine="1"/>
    </xf>
    <xf numFmtId="0" fontId="3" fillId="0" borderId="38" xfId="0" applyFont="1" applyBorder="1" applyAlignment="1">
      <alignment horizontal="center" vertical="center" justifyLastLine="1"/>
    </xf>
    <xf numFmtId="49" fontId="3" fillId="0" borderId="39" xfId="0" applyNumberFormat="1" applyFont="1" applyBorder="1" applyAlignment="1">
      <alignment horizontal="center" vertical="center"/>
    </xf>
    <xf numFmtId="49" fontId="3" fillId="0" borderId="40" xfId="0" applyNumberFormat="1" applyFont="1" applyBorder="1" applyAlignment="1">
      <alignment horizontal="center" vertical="center"/>
    </xf>
    <xf numFmtId="0" fontId="3" fillId="0" borderId="0" xfId="0" applyFont="1" applyAlignment="1">
      <alignment horizontal="left" vertical="center"/>
    </xf>
    <xf numFmtId="0" fontId="3" fillId="0" borderId="28" xfId="0" applyFont="1" applyBorder="1" applyAlignment="1">
      <alignment horizontal="distributed" vertical="center"/>
    </xf>
    <xf numFmtId="0" fontId="3" fillId="0" borderId="29" xfId="0" applyFont="1" applyBorder="1" applyAlignment="1">
      <alignment horizontal="distributed"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distributed" vertical="center"/>
    </xf>
    <xf numFmtId="0" fontId="3" fillId="0" borderId="6" xfId="0" applyFont="1" applyBorder="1" applyAlignment="1">
      <alignment horizontal="distributed" vertical="center"/>
    </xf>
    <xf numFmtId="0" fontId="3" fillId="0" borderId="16" xfId="0" applyFont="1" applyBorder="1" applyAlignment="1">
      <alignment horizontal="center" vertical="center"/>
    </xf>
    <xf numFmtId="0" fontId="14" fillId="0" borderId="17" xfId="0" applyFont="1" applyBorder="1" applyAlignment="1">
      <alignment horizontal="center" vertical="center" shrinkToFit="1"/>
    </xf>
    <xf numFmtId="0" fontId="14" fillId="0" borderId="18" xfId="0" applyFont="1" applyBorder="1" applyAlignment="1">
      <alignment horizontal="center" vertical="center" shrinkToFit="1"/>
    </xf>
    <xf numFmtId="0" fontId="14" fillId="0" borderId="19"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23" xfId="0" applyFont="1" applyBorder="1" applyAlignment="1">
      <alignment horizontal="center" vertical="center" shrinkToFit="1"/>
    </xf>
    <xf numFmtId="0" fontId="14" fillId="0" borderId="24" xfId="0" applyFont="1" applyBorder="1" applyAlignment="1">
      <alignment horizontal="center" vertical="center" shrinkToFit="1"/>
    </xf>
    <xf numFmtId="0" fontId="9" fillId="0" borderId="0" xfId="0" applyFont="1" applyAlignment="1">
      <alignment horizontal="right" vertical="center"/>
    </xf>
    <xf numFmtId="0" fontId="3" fillId="0" borderId="26" xfId="0" applyFont="1" applyBorder="1" applyAlignment="1">
      <alignment horizontal="distributed" vertical="center"/>
    </xf>
    <xf numFmtId="0" fontId="3" fillId="0" borderId="27" xfId="0" applyFont="1" applyBorder="1" applyAlignment="1">
      <alignment horizontal="distributed" vertical="center"/>
    </xf>
    <xf numFmtId="0" fontId="3" fillId="0" borderId="28" xfId="0" applyFont="1" applyBorder="1" applyAlignment="1">
      <alignment horizontal="distributed" vertical="center" wrapText="1"/>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justifyLastLine="1"/>
    </xf>
    <xf numFmtId="0" fontId="3" fillId="0" borderId="10" xfId="0" applyFont="1" applyBorder="1" applyAlignment="1">
      <alignment horizontal="center" vertical="center" justifyLastLine="1"/>
    </xf>
    <xf numFmtId="0" fontId="11" fillId="0" borderId="0" xfId="0" applyFont="1" applyAlignment="1">
      <alignment horizontal="right" vertical="center"/>
    </xf>
    <xf numFmtId="0" fontId="12"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left" vertical="center"/>
    </xf>
  </cellXfs>
  <cellStyles count="5">
    <cellStyle name="ハイパーリンク" xfId="1" builtinId="8"/>
    <cellStyle name="ハイパーリンク 2" xfId="2" xr:uid="{00000000-0005-0000-0000-000001000000}"/>
    <cellStyle name="桁区切り" xfId="3" builtinId="6"/>
    <cellStyle name="標準" xfId="0" builtinId="0"/>
    <cellStyle name="標準 2" xfId="4" xr:uid="{00000000-0005-0000-0000-000004000000}"/>
  </cellStyles>
  <dxfs count="2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FFFF00"/>
        </patternFill>
      </fill>
    </dxf>
    <dxf>
      <fill>
        <patternFill>
          <bgColor rgb="FFFFFF00"/>
        </patternFill>
      </fill>
    </dxf>
    <dxf>
      <fill>
        <patternFill>
          <bgColor rgb="FFFFFF00"/>
        </patternFill>
      </fill>
    </dxf>
    <dxf>
      <fill>
        <patternFill>
          <bgColor rgb="FFFFFF0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30</xdr:col>
      <xdr:colOff>371475</xdr:colOff>
      <xdr:row>26</xdr:row>
      <xdr:rowOff>146050</xdr:rowOff>
    </xdr:from>
    <xdr:to>
      <xdr:col>50</xdr:col>
      <xdr:colOff>692156</xdr:colOff>
      <xdr:row>54</xdr:row>
      <xdr:rowOff>127000</xdr:rowOff>
    </xdr:to>
    <xdr:sp macro="" textlink="">
      <xdr:nvSpPr>
        <xdr:cNvPr id="2" name="正方形/長方形 1">
          <a:extLst>
            <a:ext uri="{FF2B5EF4-FFF2-40B4-BE49-F238E27FC236}">
              <a16:creationId xmlns:a16="http://schemas.microsoft.com/office/drawing/2014/main" id="{CE020680-402C-12EF-302D-35802DC96624}"/>
            </a:ext>
          </a:extLst>
        </xdr:cNvPr>
        <xdr:cNvSpPr/>
      </xdr:nvSpPr>
      <xdr:spPr>
        <a:xfrm>
          <a:off x="19368558" y="7300383"/>
          <a:ext cx="14671681" cy="70929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400"/>
            <a:t>入力に係わる注意事項</a:t>
          </a:r>
          <a:endParaRPr kumimoji="1" lang="en-US" altLang="ja-JP" sz="2400"/>
        </a:p>
        <a:p>
          <a:pPr algn="l"/>
          <a:endParaRPr kumimoji="1" lang="en-US" altLang="ja-JP" sz="2400"/>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2400" b="0" i="0">
              <a:solidFill>
                <a:schemeClr val="dk1"/>
              </a:solidFill>
              <a:effectLst/>
              <a:latin typeface="+mn-lt"/>
              <a:ea typeface="+mn-ea"/>
              <a:cs typeface="+mn-cs"/>
            </a:rPr>
            <a:t>　</a:t>
          </a:r>
          <a:r>
            <a:rPr lang="en-US" altLang="ja-JP" sz="2400" b="0" i="0">
              <a:solidFill>
                <a:schemeClr val="dk1"/>
              </a:solidFill>
              <a:effectLst/>
              <a:latin typeface="+mn-lt"/>
              <a:ea typeface="+mn-ea"/>
              <a:cs typeface="+mn-cs"/>
            </a:rPr>
            <a:t>※</a:t>
          </a:r>
          <a:r>
            <a:rPr lang="ja-JP" altLang="ja-JP" sz="2400" b="0" i="0">
              <a:solidFill>
                <a:schemeClr val="dk1"/>
              </a:solidFill>
              <a:effectLst/>
              <a:latin typeface="+mn-lt"/>
              <a:ea typeface="+mn-ea"/>
              <a:cs typeface="+mn-cs"/>
            </a:rPr>
            <a:t>　個人</a:t>
          </a:r>
          <a:r>
            <a:rPr lang="en-US" altLang="ja-JP" sz="2400" b="0" i="0">
              <a:solidFill>
                <a:schemeClr val="dk1"/>
              </a:solidFill>
              <a:effectLst/>
              <a:latin typeface="+mn-lt"/>
              <a:ea typeface="+mn-ea"/>
              <a:cs typeface="+mn-cs"/>
            </a:rPr>
            <a:t>ID</a:t>
          </a:r>
          <a:r>
            <a:rPr lang="ja-JP" altLang="ja-JP" sz="2400" b="0" i="0">
              <a:solidFill>
                <a:schemeClr val="dk1"/>
              </a:solidFill>
              <a:effectLst/>
              <a:latin typeface="+mn-lt"/>
              <a:ea typeface="+mn-ea"/>
              <a:cs typeface="+mn-cs"/>
            </a:rPr>
            <a:t>・氏名・団体名はに</a:t>
          </a:r>
          <a:r>
            <a:rPr lang="ja-JP" altLang="en-US" sz="2400" b="0" i="0">
              <a:solidFill>
                <a:schemeClr val="dk1"/>
              </a:solidFill>
              <a:effectLst/>
              <a:latin typeface="+mn-lt"/>
              <a:ea typeface="+mn-ea"/>
              <a:cs typeface="+mn-cs"/>
            </a:rPr>
            <a:t>日本体操協会</a:t>
          </a:r>
          <a:r>
            <a:rPr lang="ja-JP" altLang="ja-JP" sz="2400" b="0" i="0">
              <a:solidFill>
                <a:schemeClr val="dk1"/>
              </a:solidFill>
              <a:effectLst/>
              <a:latin typeface="+mn-lt"/>
              <a:ea typeface="+mn-ea"/>
              <a:cs typeface="+mn-cs"/>
            </a:rPr>
            <a:t>登録のものを正確に記入して</a:t>
          </a:r>
          <a:r>
            <a:rPr lang="ja-JP" altLang="ja-JP" sz="2400">
              <a:solidFill>
                <a:schemeClr val="dk1"/>
              </a:solidFill>
              <a:effectLst/>
              <a:latin typeface="+mn-lt"/>
              <a:ea typeface="+mn-ea"/>
              <a:cs typeface="+mn-cs"/>
            </a:rPr>
            <a:t>ください。</a:t>
          </a:r>
          <a:endParaRPr lang="ja-JP" altLang="ja-JP" sz="2400">
            <a:effectLst/>
          </a:endParaRPr>
        </a:p>
        <a:p>
          <a:pPr algn="l"/>
          <a:r>
            <a:rPr kumimoji="1" lang="ja-JP" altLang="en-US" sz="2400"/>
            <a:t>　</a:t>
          </a:r>
          <a:r>
            <a:rPr kumimoji="1" lang="en-US" altLang="ja-JP" sz="2400"/>
            <a:t>※</a:t>
          </a:r>
          <a:r>
            <a:rPr kumimoji="1" lang="ja-JP" altLang="en-US" sz="2400"/>
            <a:t>　誤入力を防ぐため、</a:t>
          </a:r>
          <a:r>
            <a:rPr kumimoji="1" lang="en-US" altLang="ja-JP" sz="2400"/>
            <a:t>ID</a:t>
          </a:r>
          <a:r>
            <a:rPr kumimoji="1" lang="ja-JP" altLang="en-US" sz="2400"/>
            <a:t>・氏名・生年月日は</a:t>
          </a:r>
          <a:r>
            <a:rPr kumimoji="1" lang="en-US" altLang="ja-JP" sz="2400"/>
            <a:t>JGA</a:t>
          </a:r>
          <a:r>
            <a:rPr kumimoji="1" lang="ja-JP" altLang="en-US" sz="2400"/>
            <a:t>から選手指導者一覧をダウンロードし、コピー貼り付けによる入力をお願いします。</a:t>
          </a:r>
        </a:p>
        <a:p>
          <a:pPr algn="l"/>
          <a:r>
            <a:rPr kumimoji="1" lang="ja-JP" altLang="en-US" sz="2400"/>
            <a:t>　　　　　　</a:t>
          </a:r>
          <a:endParaRPr kumimoji="1" lang="en-US" altLang="ja-JP" sz="2400"/>
        </a:p>
        <a:p>
          <a:pPr algn="l"/>
          <a:r>
            <a:rPr lang="ja-JP" altLang="en-US" sz="2400" b="0" i="0" u="none" strike="noStrike">
              <a:solidFill>
                <a:schemeClr val="dk1"/>
              </a:solidFill>
              <a:effectLst/>
              <a:latin typeface="+mn-lt"/>
              <a:ea typeface="+mn-ea"/>
              <a:cs typeface="+mn-cs"/>
            </a:rPr>
            <a:t>　</a:t>
          </a:r>
          <a:r>
            <a:rPr lang="en-US" altLang="ja-JP" sz="2400" b="0" i="0" u="none" strike="noStrike">
              <a:solidFill>
                <a:schemeClr val="dk1"/>
              </a:solidFill>
              <a:effectLst/>
              <a:latin typeface="+mn-lt"/>
              <a:ea typeface="+mn-ea"/>
              <a:cs typeface="+mn-cs"/>
            </a:rPr>
            <a:t>※</a:t>
          </a:r>
          <a:r>
            <a:rPr lang="ja-JP" altLang="en-US" sz="2400" b="0" i="0" u="none" strike="noStrike">
              <a:solidFill>
                <a:schemeClr val="dk1"/>
              </a:solidFill>
              <a:effectLst/>
              <a:latin typeface="+mn-lt"/>
              <a:ea typeface="+mn-ea"/>
              <a:cs typeface="+mn-cs"/>
            </a:rPr>
            <a:t>　学年は「小５」・「中２」（数字は半角）のように記入してください。</a:t>
          </a:r>
          <a:endParaRPr lang="en-US" altLang="ja-JP" sz="2400" b="0" i="0" u="none" strike="noStrike">
            <a:solidFill>
              <a:schemeClr val="dk1"/>
            </a:solidFill>
            <a:effectLst/>
            <a:latin typeface="+mn-lt"/>
            <a:ea typeface="+mn-ea"/>
            <a:cs typeface="+mn-cs"/>
          </a:endParaRPr>
        </a:p>
        <a:p>
          <a:pPr algn="l"/>
          <a:r>
            <a:rPr lang="ja-JP" altLang="en-US" sz="2400" b="0" i="0" u="none" strike="noStrike">
              <a:solidFill>
                <a:schemeClr val="dk1"/>
              </a:solidFill>
              <a:effectLst/>
              <a:latin typeface="+mn-lt"/>
              <a:ea typeface="+mn-ea"/>
              <a:cs typeface="+mn-cs"/>
            </a:rPr>
            <a:t>　</a:t>
          </a:r>
          <a:r>
            <a:rPr lang="en-US" altLang="ja-JP" sz="2400" b="0" i="0" u="none" strike="noStrike">
              <a:solidFill>
                <a:schemeClr val="dk1"/>
              </a:solidFill>
              <a:effectLst/>
              <a:latin typeface="+mn-lt"/>
              <a:ea typeface="+mn-ea"/>
              <a:cs typeface="+mn-cs"/>
            </a:rPr>
            <a:t>※</a:t>
          </a:r>
          <a:r>
            <a:rPr lang="ja-JP" altLang="en-US" sz="2400" b="0" i="0" u="none" strike="noStrike">
              <a:solidFill>
                <a:schemeClr val="dk1"/>
              </a:solidFill>
              <a:effectLst/>
              <a:latin typeface="+mn-lt"/>
              <a:ea typeface="+mn-ea"/>
              <a:cs typeface="+mn-cs"/>
            </a:rPr>
            <a:t>　エントリーする箇所に半角数字の「１」を入力してください。</a:t>
          </a:r>
          <a:endParaRPr lang="en-US" altLang="ja-JP" sz="2400" b="0" i="0" u="none" strike="noStrike">
            <a:solidFill>
              <a:schemeClr val="dk1"/>
            </a:solidFill>
            <a:effectLst/>
            <a:latin typeface="+mn-lt"/>
            <a:ea typeface="+mn-ea"/>
            <a:cs typeface="+mn-cs"/>
          </a:endParaRPr>
        </a:p>
        <a:p>
          <a:pPr algn="l"/>
          <a:r>
            <a:rPr lang="ja-JP" altLang="en-US" sz="2400" b="0" i="0" u="none" strike="noStrike">
              <a:solidFill>
                <a:schemeClr val="dk1"/>
              </a:solidFill>
              <a:effectLst/>
              <a:latin typeface="+mn-lt"/>
              <a:ea typeface="+mn-ea"/>
              <a:cs typeface="+mn-cs"/>
            </a:rPr>
            <a:t>　</a:t>
          </a:r>
          <a:r>
            <a:rPr lang="en-US" altLang="ja-JP" sz="2400" b="0" i="0" u="none" strike="noStrike">
              <a:solidFill>
                <a:schemeClr val="dk1"/>
              </a:solidFill>
              <a:effectLst/>
              <a:latin typeface="+mn-lt"/>
              <a:ea typeface="+mn-ea"/>
              <a:cs typeface="+mn-cs"/>
            </a:rPr>
            <a:t>※</a:t>
          </a:r>
          <a:r>
            <a:rPr lang="ja-JP" altLang="en-US" sz="2400" b="0" i="0" u="none" strike="noStrike">
              <a:solidFill>
                <a:schemeClr val="dk1"/>
              </a:solidFill>
              <a:effectLst/>
              <a:latin typeface="+mn-lt"/>
              <a:ea typeface="+mn-ea"/>
              <a:cs typeface="+mn-cs"/>
            </a:rPr>
            <a:t>　個人にエントリーしない選手は団体のみの欄に「</a:t>
          </a:r>
          <a:r>
            <a:rPr lang="en-US" altLang="ja-JP" sz="2400" b="0" i="0" u="none" strike="noStrike">
              <a:solidFill>
                <a:schemeClr val="dk1"/>
              </a:solidFill>
              <a:effectLst/>
              <a:latin typeface="+mn-lt"/>
              <a:ea typeface="+mn-ea"/>
              <a:cs typeface="+mn-cs"/>
            </a:rPr>
            <a:t>1</a:t>
          </a:r>
          <a:r>
            <a:rPr lang="ja-JP" altLang="en-US" sz="2400" b="0" i="0" u="none" strike="noStrike">
              <a:solidFill>
                <a:schemeClr val="dk1"/>
              </a:solidFill>
              <a:effectLst/>
              <a:latin typeface="+mn-lt"/>
              <a:ea typeface="+mn-ea"/>
              <a:cs typeface="+mn-cs"/>
            </a:rPr>
            <a:t>」を入力してください。</a:t>
          </a:r>
          <a:endParaRPr lang="en-US" altLang="ja-JP" sz="2400" b="0" i="0" u="none" strike="noStrike">
            <a:solidFill>
              <a:schemeClr val="dk1"/>
            </a:solidFill>
            <a:effectLst/>
            <a:latin typeface="+mn-lt"/>
            <a:ea typeface="+mn-ea"/>
            <a:cs typeface="+mn-cs"/>
          </a:endParaRPr>
        </a:p>
        <a:p>
          <a:pPr algn="l"/>
          <a:endParaRPr lang="en-US" altLang="ja-JP" sz="2400" b="0" i="0" u="none" strike="noStrike">
            <a:solidFill>
              <a:schemeClr val="dk1"/>
            </a:solidFill>
            <a:effectLst/>
            <a:latin typeface="+mn-lt"/>
            <a:ea typeface="+mn-ea"/>
            <a:cs typeface="+mn-cs"/>
          </a:endParaRPr>
        </a:p>
        <a:p>
          <a:pPr algn="l"/>
          <a:r>
            <a:rPr lang="ja-JP" altLang="en-US" sz="2400" b="0" i="0" u="none" strike="noStrike">
              <a:solidFill>
                <a:schemeClr val="dk1"/>
              </a:solidFill>
              <a:effectLst/>
              <a:latin typeface="+mn-lt"/>
              <a:ea typeface="+mn-ea"/>
              <a:cs typeface="+mn-cs"/>
            </a:rPr>
            <a:t>　</a:t>
          </a:r>
          <a:r>
            <a:rPr lang="en-US" altLang="ja-JP" sz="2400" b="0" i="0" u="none" strike="noStrike">
              <a:solidFill>
                <a:schemeClr val="dk1"/>
              </a:solidFill>
              <a:effectLst/>
              <a:latin typeface="+mn-lt"/>
              <a:ea typeface="+mn-ea"/>
              <a:cs typeface="+mn-cs"/>
            </a:rPr>
            <a:t>※</a:t>
          </a:r>
          <a:r>
            <a:rPr lang="ja-JP" altLang="en-US" sz="2400" b="0" i="0" u="none" strike="noStrike">
              <a:solidFill>
                <a:schemeClr val="dk1"/>
              </a:solidFill>
              <a:effectLst/>
              <a:latin typeface="+mn-lt"/>
              <a:ea typeface="+mn-ea"/>
              <a:cs typeface="+mn-cs"/>
            </a:rPr>
            <a:t>　団体は男子：４名</a:t>
          </a:r>
          <a:r>
            <a:rPr lang="en-US" altLang="ja-JP" sz="2400" b="0" i="0" u="none" strike="noStrike">
              <a:solidFill>
                <a:schemeClr val="dk1"/>
              </a:solidFill>
              <a:effectLst/>
              <a:latin typeface="+mn-lt"/>
              <a:ea typeface="+mn-ea"/>
              <a:cs typeface="+mn-cs"/>
            </a:rPr>
            <a:t>〜</a:t>
          </a:r>
          <a:r>
            <a:rPr lang="ja-JP" altLang="en-US" sz="2400" b="0" i="0" u="none" strike="noStrike">
              <a:solidFill>
                <a:schemeClr val="dk1"/>
              </a:solidFill>
              <a:effectLst/>
              <a:latin typeface="+mn-lt"/>
              <a:ea typeface="+mn-ea"/>
              <a:cs typeface="+mn-cs"/>
            </a:rPr>
            <a:t>７名、女子：徒手団体４～</a:t>
          </a:r>
          <a:r>
            <a:rPr lang="ja-JP" altLang="en-US" sz="2400" b="0" i="0" u="none" strike="noStrike">
              <a:solidFill>
                <a:sysClr val="windowText" lastClr="000000"/>
              </a:solidFill>
              <a:effectLst/>
              <a:latin typeface="+mn-lt"/>
              <a:ea typeface="+mn-ea"/>
              <a:cs typeface="+mn-cs"/>
            </a:rPr>
            <a:t>８名</a:t>
          </a:r>
          <a:r>
            <a:rPr lang="ja-JP" altLang="en-US" sz="2400" b="0" i="0" u="none" strike="noStrike">
              <a:solidFill>
                <a:schemeClr val="dk1"/>
              </a:solidFill>
              <a:effectLst/>
              <a:latin typeface="+mn-lt"/>
              <a:ea typeface="+mn-ea"/>
              <a:cs typeface="+mn-cs"/>
            </a:rPr>
            <a:t>、手具団体５～７名までのエントリーとする。</a:t>
          </a:r>
          <a:endParaRPr lang="en-US" altLang="ja-JP" sz="2400" b="0" i="0" u="none" strike="noStrike">
            <a:solidFill>
              <a:schemeClr val="dk1"/>
            </a:solidFill>
            <a:effectLst/>
            <a:latin typeface="+mn-lt"/>
            <a:ea typeface="+mn-ea"/>
            <a:cs typeface="+mn-cs"/>
          </a:endParaRPr>
        </a:p>
        <a:p>
          <a:pPr algn="l"/>
          <a:r>
            <a:rPr lang="ja-JP" altLang="en-US" sz="2400" b="0" i="0" u="none" strike="noStrike">
              <a:solidFill>
                <a:schemeClr val="dk1"/>
              </a:solidFill>
              <a:effectLst/>
              <a:latin typeface="+mn-lt"/>
              <a:ea typeface="+mn-ea"/>
              <a:cs typeface="+mn-cs"/>
            </a:rPr>
            <a:t>　</a:t>
          </a:r>
          <a:r>
            <a:rPr lang="en-US" altLang="ja-JP" sz="2400" b="0" i="0" u="none" strike="noStrike">
              <a:solidFill>
                <a:schemeClr val="dk1"/>
              </a:solidFill>
              <a:effectLst/>
              <a:latin typeface="+mn-lt"/>
              <a:ea typeface="+mn-ea"/>
              <a:cs typeface="+mn-cs"/>
            </a:rPr>
            <a:t>※</a:t>
          </a:r>
          <a:r>
            <a:rPr lang="ja-JP" altLang="en-US" sz="2400" b="0" i="0" u="none" strike="noStrike">
              <a:solidFill>
                <a:schemeClr val="dk1"/>
              </a:solidFill>
              <a:effectLst/>
              <a:latin typeface="+mn-lt"/>
              <a:ea typeface="+mn-ea"/>
              <a:cs typeface="+mn-cs"/>
            </a:rPr>
            <a:t>　男子団体のミックスの部：４名</a:t>
          </a:r>
          <a:r>
            <a:rPr lang="en-US" altLang="ja-JP" sz="2400" b="0" i="0" u="none" strike="noStrike">
              <a:solidFill>
                <a:schemeClr val="dk1"/>
              </a:solidFill>
              <a:effectLst/>
              <a:latin typeface="+mn-lt"/>
              <a:ea typeface="+mn-ea"/>
              <a:cs typeface="+mn-cs"/>
            </a:rPr>
            <a:t>〜</a:t>
          </a:r>
          <a:r>
            <a:rPr lang="ja-JP" altLang="en-US" sz="2400" b="0" i="0" u="none" strike="noStrike">
              <a:solidFill>
                <a:schemeClr val="dk1"/>
              </a:solidFill>
              <a:effectLst/>
              <a:latin typeface="+mn-lt"/>
              <a:ea typeface="+mn-ea"/>
              <a:cs typeface="+mn-cs"/>
            </a:rPr>
            <a:t>８名までのエントリーとする。但し４名出場の場合でも男女混合であること。</a:t>
          </a:r>
          <a:r>
            <a:rPr lang="ja-JP" altLang="en-US" sz="2400"/>
            <a:t> </a:t>
          </a:r>
          <a:endParaRPr lang="en-US" altLang="ja-JP" sz="2400"/>
        </a:p>
        <a:p>
          <a:pPr algn="l"/>
          <a:r>
            <a:rPr lang="ja-JP" altLang="en-US" sz="2400" b="0" i="0" u="none" strike="noStrike">
              <a:solidFill>
                <a:schemeClr val="dk1"/>
              </a:solidFill>
              <a:effectLst/>
              <a:latin typeface="+mn-lt"/>
              <a:ea typeface="+mn-ea"/>
              <a:cs typeface="+mn-cs"/>
            </a:rPr>
            <a:t>　</a:t>
          </a:r>
          <a:r>
            <a:rPr lang="en-US" altLang="ja-JP" sz="2400" b="0" i="0" u="none" strike="noStrike">
              <a:solidFill>
                <a:schemeClr val="dk1"/>
              </a:solidFill>
              <a:effectLst/>
              <a:latin typeface="+mn-lt"/>
              <a:ea typeface="+mn-ea"/>
              <a:cs typeface="+mn-cs"/>
            </a:rPr>
            <a:t>※</a:t>
          </a:r>
          <a:r>
            <a:rPr lang="ja-JP" altLang="en-US" sz="2400" b="0" i="0" u="none" strike="noStrike">
              <a:solidFill>
                <a:schemeClr val="dk1"/>
              </a:solidFill>
              <a:effectLst/>
              <a:latin typeface="+mn-lt"/>
              <a:ea typeface="+mn-ea"/>
              <a:cs typeface="+mn-cs"/>
            </a:rPr>
            <a:t>　団体の予備登録選手かつ個人競技へのエントリーのない者は新体操大会の場合は傷害保険料</a:t>
          </a:r>
          <a:r>
            <a:rPr lang="en-US" altLang="ja-JP" sz="2400" b="0" i="0" u="none" strike="noStrike">
              <a:solidFill>
                <a:schemeClr val="dk1"/>
              </a:solidFill>
              <a:effectLst/>
              <a:latin typeface="+mn-lt"/>
              <a:ea typeface="+mn-ea"/>
              <a:cs typeface="+mn-cs"/>
            </a:rPr>
            <a:t>300</a:t>
          </a:r>
          <a:r>
            <a:rPr lang="ja-JP" altLang="en-US" sz="2400" b="0" i="0" u="none" strike="noStrike">
              <a:solidFill>
                <a:schemeClr val="dk1"/>
              </a:solidFill>
              <a:effectLst/>
              <a:latin typeface="+mn-lt"/>
              <a:ea typeface="+mn-ea"/>
              <a:cs typeface="+mn-cs"/>
            </a:rPr>
            <a:t>円、国スポの場合は国スポ負担金と障害保険料の合計</a:t>
          </a:r>
          <a:r>
            <a:rPr lang="en-US" altLang="ja-JP" sz="2400" b="0" i="0" u="none" strike="noStrike">
              <a:solidFill>
                <a:schemeClr val="dk1"/>
              </a:solidFill>
              <a:effectLst/>
              <a:latin typeface="+mn-lt"/>
              <a:ea typeface="+mn-ea"/>
              <a:cs typeface="+mn-cs"/>
            </a:rPr>
            <a:t>3000</a:t>
          </a:r>
          <a:r>
            <a:rPr lang="ja-JP" altLang="en-US" sz="2400" b="0" i="0" u="none" strike="noStrike">
              <a:solidFill>
                <a:schemeClr val="dk1"/>
              </a:solidFill>
              <a:effectLst/>
              <a:latin typeface="+mn-lt"/>
              <a:ea typeface="+mn-ea"/>
              <a:cs typeface="+mn-cs"/>
            </a:rPr>
            <a:t>円のみの支払いとする。</a:t>
          </a:r>
          <a:r>
            <a:rPr lang="ja-JP" altLang="en-US" sz="2400"/>
            <a:t> </a:t>
          </a:r>
          <a:endParaRPr lang="en-US" altLang="ja-JP" sz="2400" b="0" i="0" u="none" strike="noStrike">
            <a:solidFill>
              <a:schemeClr val="dk1"/>
            </a:solidFill>
            <a:effectLst/>
            <a:latin typeface="+mn-lt"/>
            <a:ea typeface="+mn-ea"/>
            <a:cs typeface="+mn-cs"/>
          </a:endParaRPr>
        </a:p>
        <a:p>
          <a:pPr algn="l"/>
          <a:r>
            <a:rPr lang="ja-JP" altLang="en-US" sz="2400" b="0" i="0" u="none" strike="noStrike">
              <a:solidFill>
                <a:schemeClr val="dk1"/>
              </a:solidFill>
              <a:effectLst/>
              <a:latin typeface="+mn-lt"/>
              <a:ea typeface="+mn-ea"/>
              <a:cs typeface="+mn-cs"/>
            </a:rPr>
            <a:t>　</a:t>
          </a:r>
          <a:r>
            <a:rPr lang="ja-JP" altLang="en-US" sz="2400"/>
            <a:t>　</a:t>
          </a:r>
          <a:endParaRPr lang="en-US" altLang="ja-JP" sz="2400"/>
        </a:p>
        <a:p>
          <a:pPr algn="l"/>
          <a:r>
            <a:rPr lang="ja-JP" altLang="en-US" sz="2400"/>
            <a:t>　</a:t>
          </a:r>
          <a:r>
            <a:rPr lang="en-US" altLang="ja-JP" sz="2400"/>
            <a:t>※</a:t>
          </a:r>
          <a:r>
            <a:rPr lang="ja-JP" altLang="en-US" sz="2400"/>
            <a:t>　シートの保護解除方法は、校閲タグ　→　シート保護の解除　</a:t>
          </a:r>
          <a:r>
            <a:rPr lang="ja-JP" altLang="en-US" sz="2400">
              <a:solidFill>
                <a:schemeClr val="dk1"/>
              </a:solidFill>
              <a:effectLst/>
              <a:latin typeface="+mn-lt"/>
              <a:ea typeface="+mn-ea"/>
              <a:cs typeface="+mn-cs"/>
            </a:rPr>
            <a:t>です。</a:t>
          </a:r>
          <a:endParaRPr lang="en-US" altLang="ja-JP" sz="2400">
            <a:solidFill>
              <a:schemeClr val="dk1"/>
            </a:solidFill>
            <a:effectLst/>
            <a:latin typeface="+mn-lt"/>
            <a:ea typeface="+mn-ea"/>
            <a:cs typeface="+mn-cs"/>
          </a:endParaRPr>
        </a:p>
        <a:p>
          <a:pPr algn="l">
            <a:lnSpc>
              <a:spcPts val="3000"/>
            </a:lnSpc>
          </a:pPr>
          <a:r>
            <a:rPr lang="ja-JP" altLang="en-US" sz="2400"/>
            <a:t>　　　</a:t>
          </a:r>
          <a:r>
            <a:rPr lang="ja-JP" altLang="en-US" sz="2400" baseline="0"/>
            <a:t> </a:t>
          </a:r>
          <a:r>
            <a:rPr lang="ja-JP" altLang="en-US" sz="2400"/>
            <a:t>何か特別なことがない限りは解除しないでください。</a:t>
          </a:r>
          <a:endParaRPr lang="en-US" altLang="ja-JP" sz="2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371475</xdr:colOff>
      <xdr:row>26</xdr:row>
      <xdr:rowOff>146050</xdr:rowOff>
    </xdr:from>
    <xdr:to>
      <xdr:col>49</xdr:col>
      <xdr:colOff>692156</xdr:colOff>
      <xdr:row>52</xdr:row>
      <xdr:rowOff>15880</xdr:rowOff>
    </xdr:to>
    <xdr:sp macro="" textlink="">
      <xdr:nvSpPr>
        <xdr:cNvPr id="2" name="正方形/長方形 1">
          <a:extLst>
            <a:ext uri="{FF2B5EF4-FFF2-40B4-BE49-F238E27FC236}">
              <a16:creationId xmlns:a16="http://schemas.microsoft.com/office/drawing/2014/main" id="{CE020680-402C-12EF-302D-35802DC96624}"/>
            </a:ext>
          </a:extLst>
        </xdr:cNvPr>
        <xdr:cNvSpPr/>
      </xdr:nvSpPr>
      <xdr:spPr>
        <a:xfrm>
          <a:off x="21107400" y="7356475"/>
          <a:ext cx="15979781" cy="655638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400"/>
            <a:t>入力に係わる注意事項</a:t>
          </a:r>
          <a:endParaRPr kumimoji="1" lang="en-US" altLang="ja-JP" sz="2400"/>
        </a:p>
        <a:p>
          <a:pPr algn="l"/>
          <a:endParaRPr kumimoji="1" lang="en-US" altLang="ja-JP" sz="2400"/>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2400" b="0" i="0">
              <a:solidFill>
                <a:schemeClr val="dk1"/>
              </a:solidFill>
              <a:effectLst/>
              <a:latin typeface="+mn-lt"/>
              <a:ea typeface="+mn-ea"/>
              <a:cs typeface="+mn-cs"/>
            </a:rPr>
            <a:t>　</a:t>
          </a:r>
          <a:r>
            <a:rPr lang="en-US" altLang="ja-JP" sz="2400" b="0" i="0">
              <a:solidFill>
                <a:schemeClr val="dk1"/>
              </a:solidFill>
              <a:effectLst/>
              <a:latin typeface="+mn-lt"/>
              <a:ea typeface="+mn-ea"/>
              <a:cs typeface="+mn-cs"/>
            </a:rPr>
            <a:t>※</a:t>
          </a:r>
          <a:r>
            <a:rPr lang="ja-JP" altLang="ja-JP" sz="2400" b="0" i="0">
              <a:solidFill>
                <a:schemeClr val="dk1"/>
              </a:solidFill>
              <a:effectLst/>
              <a:latin typeface="+mn-lt"/>
              <a:ea typeface="+mn-ea"/>
              <a:cs typeface="+mn-cs"/>
            </a:rPr>
            <a:t>　個人</a:t>
          </a:r>
          <a:r>
            <a:rPr lang="en-US" altLang="ja-JP" sz="2400" b="0" i="0">
              <a:solidFill>
                <a:schemeClr val="dk1"/>
              </a:solidFill>
              <a:effectLst/>
              <a:latin typeface="+mn-lt"/>
              <a:ea typeface="+mn-ea"/>
              <a:cs typeface="+mn-cs"/>
            </a:rPr>
            <a:t>ID</a:t>
          </a:r>
          <a:r>
            <a:rPr lang="ja-JP" altLang="ja-JP" sz="2400" b="0" i="0">
              <a:solidFill>
                <a:schemeClr val="dk1"/>
              </a:solidFill>
              <a:effectLst/>
              <a:latin typeface="+mn-lt"/>
              <a:ea typeface="+mn-ea"/>
              <a:cs typeface="+mn-cs"/>
            </a:rPr>
            <a:t>・氏名・団体名は北海道体操連盟に登録のものを正確に記入して</a:t>
          </a:r>
          <a:r>
            <a:rPr lang="ja-JP" altLang="ja-JP" sz="2400">
              <a:solidFill>
                <a:schemeClr val="dk1"/>
              </a:solidFill>
              <a:effectLst/>
              <a:latin typeface="+mn-lt"/>
              <a:ea typeface="+mn-ea"/>
              <a:cs typeface="+mn-cs"/>
            </a:rPr>
            <a:t>ください。</a:t>
          </a:r>
          <a:endParaRPr lang="ja-JP" altLang="ja-JP" sz="2400">
            <a:effectLst/>
          </a:endParaRPr>
        </a:p>
        <a:p>
          <a:pPr algn="l"/>
          <a:r>
            <a:rPr kumimoji="1" lang="ja-JP" altLang="en-US" sz="2400"/>
            <a:t>　</a:t>
          </a:r>
          <a:r>
            <a:rPr kumimoji="1" lang="en-US" altLang="ja-JP" sz="2400"/>
            <a:t>※</a:t>
          </a:r>
          <a:r>
            <a:rPr kumimoji="1" lang="ja-JP" altLang="en-US" sz="2400"/>
            <a:t>　誤入力を防ぐため、</a:t>
          </a:r>
          <a:r>
            <a:rPr kumimoji="1" lang="en-US" altLang="ja-JP" sz="2400"/>
            <a:t>ID</a:t>
          </a:r>
          <a:r>
            <a:rPr kumimoji="1" lang="ja-JP" altLang="en-US" sz="2400"/>
            <a:t>・氏名・生年月日は</a:t>
          </a:r>
          <a:r>
            <a:rPr kumimoji="1" lang="en-US" altLang="ja-JP" sz="2400"/>
            <a:t>JGA</a:t>
          </a:r>
          <a:r>
            <a:rPr kumimoji="1" lang="ja-JP" altLang="en-US" sz="2400"/>
            <a:t>から選手指導者一覧をダウンロードし、コピー貼り付けによる入力をお願いします。</a:t>
          </a:r>
        </a:p>
        <a:p>
          <a:pPr algn="l"/>
          <a:r>
            <a:rPr kumimoji="1" lang="ja-JP" altLang="en-US" sz="2400"/>
            <a:t>　　　　　　</a:t>
          </a:r>
          <a:endParaRPr kumimoji="1" lang="en-US" altLang="ja-JP" sz="2400"/>
        </a:p>
        <a:p>
          <a:pPr algn="l"/>
          <a:r>
            <a:rPr lang="ja-JP" altLang="en-US" sz="2400" b="0" i="0" u="none" strike="noStrike">
              <a:solidFill>
                <a:schemeClr val="dk1"/>
              </a:solidFill>
              <a:effectLst/>
              <a:latin typeface="+mn-lt"/>
              <a:ea typeface="+mn-ea"/>
              <a:cs typeface="+mn-cs"/>
            </a:rPr>
            <a:t>　</a:t>
          </a:r>
          <a:r>
            <a:rPr lang="en-US" altLang="ja-JP" sz="2400" b="0" i="0" u="none" strike="noStrike">
              <a:solidFill>
                <a:schemeClr val="dk1"/>
              </a:solidFill>
              <a:effectLst/>
              <a:latin typeface="+mn-lt"/>
              <a:ea typeface="+mn-ea"/>
              <a:cs typeface="+mn-cs"/>
            </a:rPr>
            <a:t>※</a:t>
          </a:r>
          <a:r>
            <a:rPr lang="ja-JP" altLang="en-US" sz="2400" b="0" i="0" u="none" strike="noStrike">
              <a:solidFill>
                <a:schemeClr val="dk1"/>
              </a:solidFill>
              <a:effectLst/>
              <a:latin typeface="+mn-lt"/>
              <a:ea typeface="+mn-ea"/>
              <a:cs typeface="+mn-cs"/>
            </a:rPr>
            <a:t>　学年は「小５」・「中２」（数字は半角）のように記入してください。</a:t>
          </a:r>
          <a:endParaRPr lang="en-US" altLang="ja-JP" sz="2400" b="0" i="0" u="none" strike="noStrike">
            <a:solidFill>
              <a:schemeClr val="dk1"/>
            </a:solidFill>
            <a:effectLst/>
            <a:latin typeface="+mn-lt"/>
            <a:ea typeface="+mn-ea"/>
            <a:cs typeface="+mn-cs"/>
          </a:endParaRPr>
        </a:p>
        <a:p>
          <a:pPr algn="l"/>
          <a:r>
            <a:rPr lang="ja-JP" altLang="en-US" sz="2400" b="0" i="0" u="none" strike="noStrike">
              <a:solidFill>
                <a:schemeClr val="dk1"/>
              </a:solidFill>
              <a:effectLst/>
              <a:latin typeface="+mn-lt"/>
              <a:ea typeface="+mn-ea"/>
              <a:cs typeface="+mn-cs"/>
            </a:rPr>
            <a:t>　</a:t>
          </a:r>
          <a:r>
            <a:rPr lang="en-US" altLang="ja-JP" sz="2400" b="0" i="0" u="none" strike="noStrike">
              <a:solidFill>
                <a:schemeClr val="dk1"/>
              </a:solidFill>
              <a:effectLst/>
              <a:latin typeface="+mn-lt"/>
              <a:ea typeface="+mn-ea"/>
              <a:cs typeface="+mn-cs"/>
            </a:rPr>
            <a:t>※</a:t>
          </a:r>
          <a:r>
            <a:rPr lang="ja-JP" altLang="en-US" sz="2400" b="0" i="0" u="none" strike="noStrike">
              <a:solidFill>
                <a:schemeClr val="dk1"/>
              </a:solidFill>
              <a:effectLst/>
              <a:latin typeface="+mn-lt"/>
              <a:ea typeface="+mn-ea"/>
              <a:cs typeface="+mn-cs"/>
            </a:rPr>
            <a:t>　エントリーする箇所に半角数字の「１」を入力してください。</a:t>
          </a:r>
          <a:endParaRPr lang="en-US" altLang="ja-JP" sz="2400" b="0" i="0" u="none" strike="noStrike">
            <a:solidFill>
              <a:schemeClr val="dk1"/>
            </a:solidFill>
            <a:effectLst/>
            <a:latin typeface="+mn-lt"/>
            <a:ea typeface="+mn-ea"/>
            <a:cs typeface="+mn-cs"/>
          </a:endParaRPr>
        </a:p>
        <a:p>
          <a:pPr algn="l"/>
          <a:r>
            <a:rPr lang="ja-JP" altLang="en-US" sz="2400" b="0" i="0" u="none" strike="noStrike">
              <a:solidFill>
                <a:schemeClr val="dk1"/>
              </a:solidFill>
              <a:effectLst/>
              <a:latin typeface="+mn-lt"/>
              <a:ea typeface="+mn-ea"/>
              <a:cs typeface="+mn-cs"/>
            </a:rPr>
            <a:t>　</a:t>
          </a:r>
          <a:r>
            <a:rPr lang="en-US" altLang="ja-JP" sz="2400" b="0" i="0" u="none" strike="noStrike">
              <a:solidFill>
                <a:schemeClr val="dk1"/>
              </a:solidFill>
              <a:effectLst/>
              <a:latin typeface="+mn-lt"/>
              <a:ea typeface="+mn-ea"/>
              <a:cs typeface="+mn-cs"/>
            </a:rPr>
            <a:t>※</a:t>
          </a:r>
          <a:r>
            <a:rPr lang="ja-JP" altLang="en-US" sz="2400" b="0" i="0" u="none" strike="noStrike">
              <a:solidFill>
                <a:schemeClr val="dk1"/>
              </a:solidFill>
              <a:effectLst/>
              <a:latin typeface="+mn-lt"/>
              <a:ea typeface="+mn-ea"/>
              <a:cs typeface="+mn-cs"/>
            </a:rPr>
            <a:t>　個人にエントリーしない選手は団体のみの欄に「</a:t>
          </a:r>
          <a:r>
            <a:rPr lang="en-US" altLang="ja-JP" sz="2400" b="0" i="0" u="none" strike="noStrike">
              <a:solidFill>
                <a:schemeClr val="dk1"/>
              </a:solidFill>
              <a:effectLst/>
              <a:latin typeface="+mn-lt"/>
              <a:ea typeface="+mn-ea"/>
              <a:cs typeface="+mn-cs"/>
            </a:rPr>
            <a:t>1</a:t>
          </a:r>
          <a:r>
            <a:rPr lang="ja-JP" altLang="en-US" sz="2400" b="0" i="0" u="none" strike="noStrike">
              <a:solidFill>
                <a:schemeClr val="dk1"/>
              </a:solidFill>
              <a:effectLst/>
              <a:latin typeface="+mn-lt"/>
              <a:ea typeface="+mn-ea"/>
              <a:cs typeface="+mn-cs"/>
            </a:rPr>
            <a:t>」を入力してください。</a:t>
          </a:r>
          <a:endParaRPr lang="en-US" altLang="ja-JP" sz="2400" b="0" i="0" u="none" strike="noStrike">
            <a:solidFill>
              <a:schemeClr val="dk1"/>
            </a:solidFill>
            <a:effectLst/>
            <a:latin typeface="+mn-lt"/>
            <a:ea typeface="+mn-ea"/>
            <a:cs typeface="+mn-cs"/>
          </a:endParaRPr>
        </a:p>
        <a:p>
          <a:pPr algn="l"/>
          <a:endParaRPr lang="en-US" altLang="ja-JP" sz="2400" b="0" i="0" u="none" strike="noStrike">
            <a:solidFill>
              <a:schemeClr val="dk1"/>
            </a:solidFill>
            <a:effectLst/>
            <a:latin typeface="+mn-lt"/>
            <a:ea typeface="+mn-ea"/>
            <a:cs typeface="+mn-cs"/>
          </a:endParaRPr>
        </a:p>
        <a:p>
          <a:pPr algn="l"/>
          <a:r>
            <a:rPr lang="ja-JP" altLang="en-US" sz="2400" b="0" i="0" u="none" strike="noStrike">
              <a:solidFill>
                <a:schemeClr val="dk1"/>
              </a:solidFill>
              <a:effectLst/>
              <a:latin typeface="+mn-lt"/>
              <a:ea typeface="+mn-ea"/>
              <a:cs typeface="+mn-cs"/>
            </a:rPr>
            <a:t>　</a:t>
          </a:r>
          <a:r>
            <a:rPr lang="en-US" altLang="ja-JP" sz="2400" b="0" i="0" u="none" strike="noStrike">
              <a:solidFill>
                <a:schemeClr val="dk1"/>
              </a:solidFill>
              <a:effectLst/>
              <a:latin typeface="+mn-lt"/>
              <a:ea typeface="+mn-ea"/>
              <a:cs typeface="+mn-cs"/>
            </a:rPr>
            <a:t>※</a:t>
          </a:r>
          <a:r>
            <a:rPr lang="ja-JP" altLang="en-US" sz="2400" b="0" i="0" u="none" strike="noStrike">
              <a:solidFill>
                <a:schemeClr val="dk1"/>
              </a:solidFill>
              <a:effectLst/>
              <a:latin typeface="+mn-lt"/>
              <a:ea typeface="+mn-ea"/>
              <a:cs typeface="+mn-cs"/>
            </a:rPr>
            <a:t>　団体は男子：</a:t>
          </a:r>
          <a:r>
            <a:rPr lang="ja-JP" altLang="en-US" sz="2400" b="0" i="0" u="none" strike="noStrike">
              <a:solidFill>
                <a:schemeClr val="dk1"/>
              </a:solidFill>
              <a:effectLst/>
              <a:latin typeface="+mj-ea"/>
              <a:ea typeface="+mj-ea"/>
              <a:cs typeface="+mn-cs"/>
            </a:rPr>
            <a:t>４名</a:t>
          </a:r>
          <a:r>
            <a:rPr lang="en-US" altLang="ja-JP" sz="2400" b="0" i="0" u="none" strike="noStrike">
              <a:solidFill>
                <a:schemeClr val="dk1"/>
              </a:solidFill>
              <a:effectLst/>
              <a:latin typeface="+mj-ea"/>
              <a:ea typeface="+mj-ea"/>
              <a:cs typeface="+mn-cs"/>
            </a:rPr>
            <a:t>〜7</a:t>
          </a:r>
          <a:r>
            <a:rPr lang="ja-JP" altLang="en-US" sz="2400" b="0" i="0" u="none" strike="noStrike">
              <a:solidFill>
                <a:schemeClr val="dk1"/>
              </a:solidFill>
              <a:effectLst/>
              <a:latin typeface="+mj-ea"/>
              <a:ea typeface="+mj-ea"/>
              <a:cs typeface="+mn-cs"/>
            </a:rPr>
            <a:t>名</a:t>
          </a:r>
          <a:r>
            <a:rPr lang="ja-JP" altLang="en-US" sz="2400" b="0" i="0" u="none" strike="noStrike">
              <a:solidFill>
                <a:schemeClr val="dk1"/>
              </a:solidFill>
              <a:effectLst/>
              <a:latin typeface="+mn-lt"/>
              <a:ea typeface="+mn-ea"/>
              <a:cs typeface="+mn-cs"/>
            </a:rPr>
            <a:t>、女子：徒手団体４～</a:t>
          </a:r>
          <a:r>
            <a:rPr lang="ja-JP" altLang="en-US" sz="2400" b="0" i="0" u="none" strike="noStrike">
              <a:solidFill>
                <a:sysClr val="windowText" lastClr="000000"/>
              </a:solidFill>
              <a:effectLst/>
              <a:latin typeface="+mn-lt"/>
              <a:ea typeface="+mn-ea"/>
              <a:cs typeface="+mn-cs"/>
            </a:rPr>
            <a:t>８名</a:t>
          </a:r>
          <a:r>
            <a:rPr lang="ja-JP" altLang="en-US" sz="2400" b="0" i="0" u="none" strike="noStrike">
              <a:solidFill>
                <a:schemeClr val="dk1"/>
              </a:solidFill>
              <a:effectLst/>
              <a:latin typeface="+mn-lt"/>
              <a:ea typeface="+mn-ea"/>
              <a:cs typeface="+mn-cs"/>
            </a:rPr>
            <a:t>、手具団体７名までのエントリーとする。</a:t>
          </a:r>
          <a:endParaRPr lang="en-US" altLang="ja-JP" sz="2400" b="0" i="0" u="none" strike="noStrike">
            <a:solidFill>
              <a:schemeClr val="dk1"/>
            </a:solidFill>
            <a:effectLst/>
            <a:latin typeface="+mn-lt"/>
            <a:ea typeface="+mn-ea"/>
            <a:cs typeface="+mn-cs"/>
          </a:endParaRPr>
        </a:p>
        <a:p>
          <a:pPr algn="l"/>
          <a:r>
            <a:rPr lang="ja-JP" altLang="en-US" sz="2400" b="0" i="0" u="none" strike="noStrike">
              <a:solidFill>
                <a:schemeClr val="dk1"/>
              </a:solidFill>
              <a:effectLst/>
              <a:latin typeface="+mn-lt"/>
              <a:ea typeface="+mn-ea"/>
              <a:cs typeface="+mn-cs"/>
            </a:rPr>
            <a:t>　</a:t>
          </a:r>
          <a:r>
            <a:rPr lang="en-US" altLang="ja-JP" sz="2400" b="0" i="0" u="none" strike="noStrike">
              <a:solidFill>
                <a:schemeClr val="dk1"/>
              </a:solidFill>
              <a:effectLst/>
              <a:latin typeface="+mn-lt"/>
              <a:ea typeface="+mn-ea"/>
              <a:cs typeface="+mn-cs"/>
            </a:rPr>
            <a:t>※</a:t>
          </a:r>
          <a:r>
            <a:rPr lang="ja-JP" altLang="en-US" sz="2400" b="0" i="0" u="none" strike="noStrike">
              <a:solidFill>
                <a:schemeClr val="dk1"/>
              </a:solidFill>
              <a:effectLst/>
              <a:latin typeface="+mn-lt"/>
              <a:ea typeface="+mn-ea"/>
              <a:cs typeface="+mn-cs"/>
            </a:rPr>
            <a:t>　男子団体のミックスの部：４名</a:t>
          </a:r>
          <a:r>
            <a:rPr lang="en-US" altLang="ja-JP" sz="2400" b="0" i="0" u="none" strike="noStrike">
              <a:solidFill>
                <a:schemeClr val="dk1"/>
              </a:solidFill>
              <a:effectLst/>
              <a:latin typeface="+mn-lt"/>
              <a:ea typeface="+mn-ea"/>
              <a:cs typeface="+mn-cs"/>
            </a:rPr>
            <a:t>〜</a:t>
          </a:r>
          <a:r>
            <a:rPr lang="ja-JP" altLang="en-US" sz="2400" b="0" i="0" u="none" strike="noStrike">
              <a:solidFill>
                <a:schemeClr val="dk1"/>
              </a:solidFill>
              <a:effectLst/>
              <a:latin typeface="+mn-lt"/>
              <a:ea typeface="+mn-ea"/>
              <a:cs typeface="+mn-cs"/>
            </a:rPr>
            <a:t>８名までのエントリーとする。但し４名出場の場合でも男女混合であること。</a:t>
          </a:r>
          <a:r>
            <a:rPr lang="ja-JP" altLang="en-US" sz="2400"/>
            <a:t> </a:t>
          </a:r>
          <a:endParaRPr lang="en-US" altLang="ja-JP" sz="2400"/>
        </a:p>
        <a:p>
          <a:pPr algn="l"/>
          <a:r>
            <a:rPr lang="ja-JP" altLang="en-US" sz="2400" b="0" i="0" u="none" strike="noStrike">
              <a:solidFill>
                <a:schemeClr val="dk1"/>
              </a:solidFill>
              <a:effectLst/>
              <a:latin typeface="+mn-lt"/>
              <a:ea typeface="+mn-ea"/>
              <a:cs typeface="+mn-cs"/>
            </a:rPr>
            <a:t>　</a:t>
          </a:r>
          <a:r>
            <a:rPr lang="en-US" altLang="ja-JP" sz="2400" b="0" i="0" u="none" strike="noStrike">
              <a:solidFill>
                <a:schemeClr val="dk1"/>
              </a:solidFill>
              <a:effectLst/>
              <a:latin typeface="+mn-lt"/>
              <a:ea typeface="+mn-ea"/>
              <a:cs typeface="+mn-cs"/>
            </a:rPr>
            <a:t>※</a:t>
          </a:r>
          <a:r>
            <a:rPr lang="ja-JP" altLang="en-US" sz="2400" b="0" i="0" u="none" strike="noStrike">
              <a:solidFill>
                <a:schemeClr val="dk1"/>
              </a:solidFill>
              <a:effectLst/>
              <a:latin typeface="+mn-lt"/>
              <a:ea typeface="+mn-ea"/>
              <a:cs typeface="+mn-cs"/>
            </a:rPr>
            <a:t>　団体の予備登録選手かつ個人競技へのエントリーのない者は傷害保険料</a:t>
          </a:r>
          <a:r>
            <a:rPr lang="en-US" altLang="ja-JP" sz="2400" b="0" i="0" u="none" strike="noStrike">
              <a:solidFill>
                <a:schemeClr val="dk1"/>
              </a:solidFill>
              <a:effectLst/>
              <a:latin typeface="+mn-lt"/>
              <a:ea typeface="+mn-ea"/>
              <a:cs typeface="+mn-cs"/>
            </a:rPr>
            <a:t>300</a:t>
          </a:r>
          <a:r>
            <a:rPr lang="ja-JP" altLang="en-US" sz="2400" b="0" i="0" u="none" strike="noStrike">
              <a:solidFill>
                <a:schemeClr val="dk1"/>
              </a:solidFill>
              <a:effectLst/>
              <a:latin typeface="+mn-lt"/>
              <a:ea typeface="+mn-ea"/>
              <a:cs typeface="+mn-cs"/>
            </a:rPr>
            <a:t>円のみの支払いとする。</a:t>
          </a:r>
          <a:r>
            <a:rPr lang="ja-JP" altLang="en-US" sz="2400"/>
            <a:t> </a:t>
          </a:r>
          <a:endParaRPr lang="en-US" altLang="ja-JP" sz="2400" b="0" i="0" u="none" strike="noStrike">
            <a:solidFill>
              <a:schemeClr val="dk1"/>
            </a:solidFill>
            <a:effectLst/>
            <a:latin typeface="+mn-lt"/>
            <a:ea typeface="+mn-ea"/>
            <a:cs typeface="+mn-cs"/>
          </a:endParaRPr>
        </a:p>
        <a:p>
          <a:pPr algn="l"/>
          <a:r>
            <a:rPr lang="ja-JP" altLang="en-US" sz="2400" b="0" i="0" u="none" strike="noStrike">
              <a:solidFill>
                <a:schemeClr val="dk1"/>
              </a:solidFill>
              <a:effectLst/>
              <a:latin typeface="+mn-lt"/>
              <a:ea typeface="+mn-ea"/>
              <a:cs typeface="+mn-cs"/>
            </a:rPr>
            <a:t>　</a:t>
          </a:r>
          <a:r>
            <a:rPr lang="ja-JP" altLang="en-US" sz="2400"/>
            <a:t>　</a:t>
          </a:r>
          <a:endParaRPr lang="en-US" altLang="ja-JP" sz="2400"/>
        </a:p>
        <a:p>
          <a:pPr algn="l"/>
          <a:r>
            <a:rPr lang="ja-JP" altLang="en-US" sz="2400"/>
            <a:t>　</a:t>
          </a:r>
          <a:r>
            <a:rPr lang="en-US" altLang="ja-JP" sz="2400"/>
            <a:t>※</a:t>
          </a:r>
          <a:r>
            <a:rPr lang="ja-JP" altLang="en-US" sz="2400"/>
            <a:t>　シートの保護解除方法は、校閲タグ　→　シート保護の解除　</a:t>
          </a:r>
          <a:r>
            <a:rPr lang="ja-JP" altLang="en-US" sz="2400">
              <a:solidFill>
                <a:schemeClr val="dk1"/>
              </a:solidFill>
              <a:effectLst/>
              <a:latin typeface="+mn-lt"/>
              <a:ea typeface="+mn-ea"/>
              <a:cs typeface="+mn-cs"/>
            </a:rPr>
            <a:t>です。</a:t>
          </a:r>
          <a:endParaRPr lang="en-US" altLang="ja-JP" sz="2400">
            <a:solidFill>
              <a:schemeClr val="dk1"/>
            </a:solidFill>
            <a:effectLst/>
            <a:latin typeface="+mn-lt"/>
            <a:ea typeface="+mn-ea"/>
            <a:cs typeface="+mn-cs"/>
          </a:endParaRPr>
        </a:p>
        <a:p>
          <a:pPr algn="l">
            <a:lnSpc>
              <a:spcPts val="3000"/>
            </a:lnSpc>
          </a:pPr>
          <a:r>
            <a:rPr lang="ja-JP" altLang="en-US" sz="2400"/>
            <a:t>　　　</a:t>
          </a:r>
          <a:r>
            <a:rPr lang="ja-JP" altLang="en-US" sz="2400" baseline="0"/>
            <a:t> </a:t>
          </a:r>
          <a:r>
            <a:rPr lang="ja-JP" altLang="en-US" sz="2400"/>
            <a:t>何か特別なことがない限りは解除しないでください。</a:t>
          </a:r>
          <a:endParaRPr lang="en-US" altLang="ja-JP" sz="2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130175</xdr:colOff>
      <xdr:row>12</xdr:row>
      <xdr:rowOff>92075</xdr:rowOff>
    </xdr:from>
    <xdr:to>
      <xdr:col>11</xdr:col>
      <xdr:colOff>374627</xdr:colOff>
      <xdr:row>25</xdr:row>
      <xdr:rowOff>190500</xdr:rowOff>
    </xdr:to>
    <xdr:sp macro="" textlink="">
      <xdr:nvSpPr>
        <xdr:cNvPr id="2" name="正方形/長方形 1">
          <a:extLst>
            <a:ext uri="{FF2B5EF4-FFF2-40B4-BE49-F238E27FC236}">
              <a16:creationId xmlns:a16="http://schemas.microsoft.com/office/drawing/2014/main" id="{7C53B05D-6695-C14D-8024-92B21F5743D0}"/>
            </a:ext>
          </a:extLst>
        </xdr:cNvPr>
        <xdr:cNvSpPr/>
      </xdr:nvSpPr>
      <xdr:spPr>
        <a:xfrm>
          <a:off x="6203950" y="3076575"/>
          <a:ext cx="3740150" cy="30892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800"/>
            </a:lnSpc>
          </a:pPr>
          <a:r>
            <a:rPr kumimoji="1" lang="ja-JP" altLang="en-US" sz="1600"/>
            <a:t>監督と引率教諭・責任者が同一人物の場合は重複して記入してください。</a:t>
          </a:r>
          <a:endParaRPr kumimoji="1" lang="en-US" altLang="ja-JP" sz="1600"/>
        </a:p>
        <a:p>
          <a:pPr algn="l">
            <a:lnSpc>
              <a:spcPts val="1700"/>
            </a:lnSpc>
          </a:pPr>
          <a:endParaRPr kumimoji="1" lang="en-US" altLang="ja-JP" sz="1600"/>
        </a:p>
        <a:p>
          <a:pPr algn="l">
            <a:lnSpc>
              <a:spcPts val="1900"/>
            </a:lnSpc>
          </a:pPr>
          <a:r>
            <a:rPr kumimoji="1" lang="ja-JP" altLang="en-US" sz="1600"/>
            <a:t>引率教諭・責任者と指導者・コーチが同一人物の場合は重複して記入してください。</a:t>
          </a:r>
          <a:endParaRPr kumimoji="1" lang="en-US" altLang="ja-JP" sz="1600"/>
        </a:p>
        <a:p>
          <a:pPr algn="l">
            <a:lnSpc>
              <a:spcPts val="1700"/>
            </a:lnSpc>
          </a:pPr>
          <a:endParaRPr kumimoji="1" lang="en-US" altLang="ja-JP" sz="1600"/>
        </a:p>
        <a:p>
          <a:pPr algn="l">
            <a:lnSpc>
              <a:spcPts val="1900"/>
            </a:lnSpc>
          </a:pPr>
          <a:r>
            <a:rPr kumimoji="1" lang="ja-JP" altLang="en-US" sz="1600"/>
            <a:t>引率教諭・責任者は必ず電話番号を記入してください。他は不要です。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C2:BB83"/>
  <sheetViews>
    <sheetView view="pageBreakPreview" topLeftCell="Q32" zoomScale="60" zoomScaleNormal="100" workbookViewId="0">
      <selection activeCell="AC41" sqref="AC41"/>
    </sheetView>
  </sheetViews>
  <sheetFormatPr defaultColWidth="9" defaultRowHeight="13.5" outlineLevelCol="1"/>
  <cols>
    <col min="1" max="2" width="3" style="1" customWidth="1"/>
    <col min="3" max="3" width="5.25" style="3" customWidth="1"/>
    <col min="4" max="4" width="13.125" style="3" hidden="1" customWidth="1" outlineLevel="1"/>
    <col min="5" max="5" width="16.375" style="3" customWidth="1" collapsed="1"/>
    <col min="6" max="6" width="18.875" style="3" customWidth="1"/>
    <col min="7" max="7" width="15.375" style="3" customWidth="1"/>
    <col min="8" max="8" width="15.375" style="3" hidden="1" customWidth="1"/>
    <col min="9" max="9" width="15.375" style="3" customWidth="1"/>
    <col min="10" max="10" width="6.5" style="3" customWidth="1"/>
    <col min="11" max="11" width="15.375" style="3" customWidth="1"/>
    <col min="12" max="12" width="11.25" style="3" customWidth="1"/>
    <col min="13" max="26" width="8.5" style="3" customWidth="1"/>
    <col min="27" max="27" width="21.875" style="3" customWidth="1"/>
    <col min="28" max="29" width="8.5" style="3" customWidth="1"/>
    <col min="30" max="30" width="3.875" style="1" customWidth="1"/>
    <col min="31" max="31" width="9" style="1"/>
    <col min="32" max="32" width="5.25" style="3" customWidth="1"/>
    <col min="33" max="33" width="9.75" style="3" bestFit="1" customWidth="1"/>
    <col min="34" max="34" width="7.875" style="3" bestFit="1" customWidth="1"/>
    <col min="35" max="35" width="9.75" style="3" bestFit="1" customWidth="1"/>
    <col min="36" max="36" width="7.875" style="3" bestFit="1" customWidth="1"/>
    <col min="37" max="37" width="26" style="3" bestFit="1" customWidth="1"/>
    <col min="38" max="43" width="11.5" style="3" customWidth="1"/>
    <col min="44" max="45" width="9.25" style="3" bestFit="1" customWidth="1"/>
    <col min="46" max="50" width="8.5" style="3" customWidth="1"/>
    <col min="51" max="51" width="21.875" style="3" customWidth="1"/>
    <col min="52" max="52" width="9" style="1"/>
    <col min="53" max="53" width="3.875" style="1" customWidth="1"/>
    <col min="54" max="16384" width="9" style="1"/>
  </cols>
  <sheetData>
    <row r="2" spans="3:54" ht="27.75" customHeight="1">
      <c r="C2" s="95" t="s">
        <v>114</v>
      </c>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c r="AF2"/>
      <c r="AG2"/>
      <c r="AH2"/>
      <c r="AI2"/>
      <c r="AJ2"/>
      <c r="AK2"/>
      <c r="AL2"/>
      <c r="AM2"/>
      <c r="AN2"/>
      <c r="AO2"/>
      <c r="AP2"/>
      <c r="AQ2"/>
      <c r="AR2"/>
      <c r="AS2"/>
      <c r="AT2"/>
      <c r="AU2"/>
      <c r="AV2"/>
      <c r="AW2"/>
      <c r="AX2"/>
      <c r="AY2"/>
      <c r="AZ2"/>
      <c r="BA2"/>
      <c r="BB2"/>
    </row>
    <row r="3" spans="3:54" ht="27.75" customHeight="1">
      <c r="C3" s="6"/>
      <c r="D3" s="6"/>
      <c r="E3" s="6"/>
      <c r="F3" s="6"/>
      <c r="G3" s="6"/>
      <c r="H3" s="6"/>
      <c r="I3" s="6"/>
      <c r="J3" s="6"/>
      <c r="K3" s="6"/>
      <c r="L3" s="6"/>
      <c r="M3" s="6"/>
      <c r="N3" s="6"/>
      <c r="O3" s="6"/>
      <c r="P3" s="6"/>
      <c r="Q3" s="6"/>
      <c r="R3" s="6"/>
      <c r="S3" s="6"/>
      <c r="T3" s="6"/>
      <c r="U3" s="6"/>
      <c r="V3" s="6"/>
      <c r="W3" s="6"/>
      <c r="X3" s="6"/>
      <c r="Y3" s="6"/>
      <c r="Z3" s="6"/>
      <c r="AA3" s="6"/>
      <c r="AB3" s="6"/>
      <c r="AC3" s="6"/>
      <c r="AE3"/>
      <c r="AF3"/>
      <c r="AG3"/>
      <c r="AH3"/>
      <c r="AI3"/>
      <c r="AJ3"/>
      <c r="AK3"/>
      <c r="AL3"/>
      <c r="AM3"/>
      <c r="AN3"/>
      <c r="AO3"/>
      <c r="AP3"/>
      <c r="AQ3"/>
      <c r="AR3"/>
      <c r="AS3"/>
      <c r="AT3"/>
      <c r="AU3"/>
      <c r="AV3"/>
      <c r="AW3"/>
      <c r="AX3"/>
      <c r="AY3"/>
      <c r="AZ3"/>
      <c r="BA3"/>
      <c r="BB3"/>
    </row>
    <row r="4" spans="3:54" ht="21" customHeight="1">
      <c r="C4" s="96" t="s">
        <v>0</v>
      </c>
      <c r="D4" s="97"/>
      <c r="E4" s="98"/>
      <c r="F4" s="89" t="s">
        <v>144</v>
      </c>
      <c r="G4" s="7"/>
      <c r="H4" s="7"/>
      <c r="I4" s="7"/>
      <c r="J4" s="8"/>
      <c r="K4" s="57"/>
      <c r="L4" s="57"/>
      <c r="R4"/>
      <c r="AE4"/>
      <c r="AF4"/>
      <c r="AG4"/>
      <c r="AH4"/>
      <c r="AI4"/>
      <c r="AJ4"/>
      <c r="AK4"/>
      <c r="AL4"/>
      <c r="AM4"/>
      <c r="AN4"/>
      <c r="AO4"/>
      <c r="AP4"/>
      <c r="AQ4"/>
      <c r="AR4"/>
      <c r="AS4"/>
      <c r="AT4"/>
      <c r="AU4"/>
      <c r="AV4"/>
      <c r="AW4"/>
      <c r="AX4"/>
      <c r="AY4"/>
      <c r="AZ4"/>
      <c r="BA4"/>
      <c r="BB4"/>
    </row>
    <row r="5" spans="3:54" ht="21" customHeight="1">
      <c r="C5" s="96" t="s">
        <v>90</v>
      </c>
      <c r="D5" s="97"/>
      <c r="E5" s="98"/>
      <c r="F5" s="89" t="s">
        <v>145</v>
      </c>
      <c r="G5" s="7"/>
      <c r="H5" s="7"/>
      <c r="I5" s="7"/>
      <c r="J5" s="8"/>
      <c r="K5" s="57"/>
      <c r="L5" s="57"/>
      <c r="R5"/>
      <c r="AE5"/>
      <c r="AF5"/>
      <c r="AG5"/>
      <c r="AH5"/>
      <c r="AI5"/>
      <c r="AJ5"/>
      <c r="AK5"/>
      <c r="AL5"/>
      <c r="AM5"/>
      <c r="AN5"/>
      <c r="AO5"/>
      <c r="AP5"/>
      <c r="AQ5"/>
      <c r="AR5"/>
      <c r="AS5"/>
      <c r="AT5"/>
      <c r="AU5"/>
      <c r="AV5"/>
      <c r="AW5"/>
      <c r="AX5"/>
      <c r="AY5"/>
      <c r="AZ5"/>
      <c r="BA5"/>
      <c r="BB5"/>
    </row>
    <row r="6" spans="3:54" ht="21" customHeight="1">
      <c r="C6" s="96" t="s">
        <v>1</v>
      </c>
      <c r="D6" s="97"/>
      <c r="E6" s="98"/>
      <c r="F6" s="89" t="s">
        <v>146</v>
      </c>
      <c r="G6" s="7"/>
      <c r="H6" s="7"/>
      <c r="I6" s="7"/>
      <c r="J6" s="8"/>
      <c r="K6" s="57"/>
      <c r="L6" s="57"/>
      <c r="AD6" s="6"/>
      <c r="AE6"/>
      <c r="AF6"/>
      <c r="AG6"/>
      <c r="AH6"/>
      <c r="AI6"/>
      <c r="AJ6"/>
      <c r="AK6"/>
      <c r="AL6"/>
      <c r="AM6" s="3">
        <v>2025</v>
      </c>
      <c r="AN6" t="s">
        <v>122</v>
      </c>
      <c r="AO6"/>
      <c r="AP6"/>
      <c r="AQ6"/>
      <c r="AR6"/>
      <c r="AS6"/>
      <c r="AT6"/>
      <c r="AU6"/>
      <c r="AV6"/>
      <c r="AW6"/>
      <c r="AX6"/>
      <c r="AY6"/>
      <c r="AZ6"/>
      <c r="BA6"/>
      <c r="BB6"/>
    </row>
    <row r="7" spans="3:54" ht="21" customHeight="1">
      <c r="C7" s="96" t="s">
        <v>2</v>
      </c>
      <c r="D7" s="97"/>
      <c r="E7" s="98"/>
      <c r="F7" s="89" t="s">
        <v>147</v>
      </c>
      <c r="G7" s="7"/>
      <c r="H7" s="7"/>
      <c r="I7" s="7"/>
      <c r="J7" s="8"/>
      <c r="K7" s="57"/>
      <c r="L7" s="57"/>
      <c r="AD7" s="6"/>
      <c r="AF7"/>
      <c r="AG7"/>
      <c r="AH7"/>
      <c r="AI7"/>
      <c r="AJ7"/>
      <c r="AK7"/>
      <c r="AL7"/>
      <c r="AM7"/>
      <c r="AN7" t="s">
        <v>123</v>
      </c>
      <c r="AO7"/>
      <c r="AP7"/>
      <c r="AQ7"/>
      <c r="AR7"/>
      <c r="AS7"/>
      <c r="AT7"/>
      <c r="AU7"/>
      <c r="AV7"/>
      <c r="AW7"/>
      <c r="AX7"/>
      <c r="AY7"/>
      <c r="AZ7"/>
      <c r="BA7"/>
      <c r="BB7"/>
    </row>
    <row r="8" spans="3:54" ht="21" customHeight="1">
      <c r="C8" s="96" t="s">
        <v>3</v>
      </c>
      <c r="D8" s="97"/>
      <c r="E8" s="98"/>
      <c r="F8" s="89" t="s">
        <v>148</v>
      </c>
      <c r="G8" s="7"/>
      <c r="H8" s="7"/>
      <c r="I8" s="7"/>
      <c r="J8" s="8"/>
      <c r="K8" s="57"/>
      <c r="L8" s="57"/>
      <c r="M8" s="6"/>
      <c r="T8" s="6"/>
      <c r="U8" s="6"/>
      <c r="V8" s="6"/>
      <c r="W8" s="6"/>
      <c r="X8" s="6"/>
      <c r="Y8" s="6"/>
      <c r="Z8" s="6"/>
      <c r="AA8" s="6"/>
      <c r="AB8" s="6"/>
      <c r="AC8" s="6"/>
      <c r="AD8" s="6"/>
      <c r="AF8"/>
      <c r="AG8"/>
      <c r="AH8"/>
      <c r="AI8"/>
      <c r="AJ8"/>
      <c r="AK8"/>
      <c r="AL8"/>
      <c r="AM8"/>
      <c r="AN8" t="s">
        <v>124</v>
      </c>
      <c r="AO8"/>
      <c r="AP8"/>
      <c r="AQ8"/>
      <c r="AR8"/>
      <c r="AS8"/>
      <c r="AT8"/>
      <c r="AU8"/>
      <c r="AV8"/>
      <c r="AW8"/>
      <c r="AX8"/>
      <c r="AY8"/>
      <c r="AZ8"/>
      <c r="BA8"/>
      <c r="BB8"/>
    </row>
    <row r="9" spans="3:54" ht="21" customHeight="1">
      <c r="C9" s="109" t="s">
        <v>84</v>
      </c>
      <c r="D9" s="110"/>
      <c r="E9" s="111"/>
      <c r="F9" s="89"/>
      <c r="G9" s="7"/>
      <c r="H9" s="7"/>
      <c r="I9" s="7"/>
      <c r="J9" s="8"/>
      <c r="K9" s="6" t="s">
        <v>88</v>
      </c>
      <c r="L9" s="6"/>
      <c r="T9" s="6"/>
      <c r="U9" s="6"/>
      <c r="V9" s="6"/>
      <c r="W9" s="6"/>
      <c r="X9" s="6"/>
      <c r="Y9" s="6"/>
      <c r="Z9" s="6"/>
      <c r="AA9" s="6"/>
      <c r="AB9" s="6"/>
      <c r="AC9" s="6"/>
      <c r="AD9" s="6"/>
      <c r="AF9"/>
      <c r="AG9"/>
      <c r="AH9"/>
      <c r="AI9"/>
      <c r="AJ9"/>
      <c r="AK9"/>
      <c r="AL9"/>
      <c r="AM9"/>
      <c r="AN9" t="s">
        <v>125</v>
      </c>
      <c r="AO9"/>
      <c r="AP9"/>
      <c r="AQ9"/>
      <c r="AR9"/>
      <c r="AS9"/>
      <c r="AT9"/>
      <c r="AU9"/>
      <c r="AV9"/>
      <c r="AW9"/>
      <c r="AX9"/>
      <c r="AY9"/>
      <c r="AZ9"/>
      <c r="BA9"/>
      <c r="BB9"/>
    </row>
    <row r="10" spans="3:54" ht="21" customHeight="1">
      <c r="C10" s="108" t="s">
        <v>23</v>
      </c>
      <c r="D10" s="108"/>
      <c r="E10" s="108"/>
      <c r="F10" s="58" t="s">
        <v>149</v>
      </c>
      <c r="G10" s="7"/>
      <c r="H10" s="7"/>
      <c r="I10" s="7"/>
      <c r="J10" s="8"/>
      <c r="K10" s="57"/>
      <c r="L10" s="57"/>
      <c r="M10" s="6"/>
      <c r="N10" s="6"/>
      <c r="O10" s="6"/>
      <c r="P10" s="6"/>
      <c r="Q10" s="6"/>
      <c r="R10" s="6"/>
      <c r="S10" s="6"/>
      <c r="T10" s="6"/>
      <c r="U10" s="6"/>
      <c r="V10" s="6"/>
      <c r="W10" s="6"/>
      <c r="X10" s="6"/>
      <c r="Y10" s="6"/>
      <c r="Z10" s="6"/>
      <c r="AA10" s="6"/>
      <c r="AB10" s="6"/>
      <c r="AC10" s="6"/>
      <c r="AD10" s="6"/>
      <c r="AF10"/>
      <c r="AG10"/>
      <c r="AH10"/>
      <c r="AI10"/>
      <c r="AJ10"/>
      <c r="AK10"/>
      <c r="AL10"/>
      <c r="AM10"/>
      <c r="AN10" t="s">
        <v>126</v>
      </c>
      <c r="AO10"/>
      <c r="AP10"/>
      <c r="AQ10"/>
      <c r="AR10"/>
      <c r="AS10"/>
      <c r="AT10"/>
      <c r="AU10"/>
      <c r="AV10"/>
      <c r="AW10"/>
      <c r="AX10"/>
      <c r="AY10"/>
      <c r="AZ10"/>
      <c r="BA10"/>
      <c r="BB10"/>
    </row>
    <row r="11" spans="3:54" ht="21" customHeight="1">
      <c r="C11" s="108" t="s">
        <v>12</v>
      </c>
      <c r="D11" s="108"/>
      <c r="E11" s="108"/>
      <c r="F11" s="89" t="s">
        <v>150</v>
      </c>
      <c r="G11" s="7"/>
      <c r="H11" s="7"/>
      <c r="I11" s="7"/>
      <c r="J11" s="8"/>
      <c r="K11" s="57"/>
      <c r="L11" s="57"/>
      <c r="M11" s="6"/>
      <c r="N11" s="6"/>
      <c r="O11" s="6"/>
      <c r="P11" s="6"/>
      <c r="Q11" s="6"/>
      <c r="R11" s="6"/>
      <c r="S11" s="6"/>
      <c r="T11" s="6"/>
      <c r="U11" s="6"/>
      <c r="V11" s="6"/>
      <c r="W11" s="6"/>
      <c r="X11" s="6"/>
      <c r="Y11" s="6"/>
      <c r="Z11" s="6"/>
      <c r="AA11" s="6"/>
      <c r="AB11" s="6"/>
      <c r="AC11" s="6"/>
      <c r="AD11" s="6"/>
      <c r="AF11"/>
      <c r="AG11" t="s">
        <v>79</v>
      </c>
      <c r="AH11" t="s">
        <v>80</v>
      </c>
      <c r="AI11" t="s">
        <v>81</v>
      </c>
      <c r="AJ11" t="s">
        <v>85</v>
      </c>
      <c r="AK11"/>
      <c r="AL11" t="s">
        <v>107</v>
      </c>
      <c r="AM11"/>
      <c r="AN11" t="s">
        <v>127</v>
      </c>
      <c r="AO11"/>
      <c r="AP11"/>
      <c r="AQ11"/>
      <c r="AR11"/>
      <c r="AS11"/>
      <c r="AT11"/>
      <c r="AU11"/>
      <c r="AV11"/>
      <c r="AW11"/>
      <c r="AX11"/>
      <c r="AY11"/>
      <c r="AZ11"/>
      <c r="BA11"/>
      <c r="BB11"/>
    </row>
    <row r="12" spans="3:54" ht="21" customHeight="1">
      <c r="C12" s="96" t="s">
        <v>11</v>
      </c>
      <c r="D12" s="97"/>
      <c r="E12" s="98"/>
      <c r="F12" s="90" t="s">
        <v>151</v>
      </c>
      <c r="G12" s="7"/>
      <c r="H12" s="7"/>
      <c r="I12" s="7"/>
      <c r="J12" s="8"/>
      <c r="K12" s="57"/>
      <c r="L12" s="57"/>
      <c r="M12"/>
      <c r="N12" s="6"/>
      <c r="O12" s="6"/>
      <c r="P12" s="6"/>
      <c r="Q12" s="6"/>
      <c r="R12" s="6"/>
      <c r="S12" s="6"/>
      <c r="T12" s="6"/>
      <c r="U12" s="6"/>
      <c r="V12" s="6"/>
      <c r="W12" s="6"/>
      <c r="X12" s="6"/>
      <c r="Y12" s="6"/>
      <c r="Z12" s="6"/>
      <c r="AA12" s="6"/>
      <c r="AB12" s="6"/>
      <c r="AC12" s="6"/>
      <c r="AD12" s="6"/>
      <c r="AF12"/>
      <c r="AG12" t="s">
        <v>82</v>
      </c>
      <c r="AH12" s="59">
        <v>1</v>
      </c>
      <c r="AI12" t="s">
        <v>82</v>
      </c>
      <c r="AJ12" t="s">
        <v>86</v>
      </c>
      <c r="AK12" t="s">
        <v>108</v>
      </c>
      <c r="AL12">
        <v>5300</v>
      </c>
      <c r="AM12"/>
      <c r="AN12" t="s">
        <v>128</v>
      </c>
      <c r="AO12"/>
      <c r="AP12"/>
      <c r="AQ12"/>
      <c r="AR12"/>
      <c r="AS12"/>
      <c r="AT12"/>
      <c r="AU12"/>
      <c r="AV12"/>
      <c r="AW12"/>
      <c r="AX12"/>
      <c r="AY12"/>
      <c r="AZ12"/>
      <c r="BA12"/>
      <c r="BB12"/>
    </row>
    <row r="13" spans="3:54" ht="21" customHeight="1">
      <c r="C13" s="113" t="s">
        <v>22</v>
      </c>
      <c r="D13" s="113"/>
      <c r="E13" s="113"/>
      <c r="F13" s="91" t="s">
        <v>152</v>
      </c>
      <c r="G13" s="7"/>
      <c r="H13" s="7"/>
      <c r="I13" s="82"/>
      <c r="J13" s="8"/>
      <c r="K13" s="57"/>
      <c r="L13" s="57"/>
      <c r="M13" s="6"/>
      <c r="N13" s="6"/>
      <c r="O13" s="6"/>
      <c r="P13" s="6"/>
      <c r="Q13" s="6"/>
      <c r="R13" s="6"/>
      <c r="S13" s="6"/>
      <c r="T13" s="6"/>
      <c r="U13" s="6"/>
      <c r="V13" s="6"/>
      <c r="W13" s="6"/>
      <c r="X13" s="6"/>
      <c r="Y13" s="6"/>
      <c r="Z13" s="6"/>
      <c r="AA13" s="6"/>
      <c r="AB13" s="6"/>
      <c r="AC13" s="6"/>
      <c r="AD13" s="6"/>
      <c r="AF13"/>
      <c r="AG13" t="s">
        <v>83</v>
      </c>
      <c r="AH13" s="56"/>
      <c r="AI13" s="62" t="s">
        <v>97</v>
      </c>
      <c r="AJ13" t="s">
        <v>87</v>
      </c>
      <c r="AK13" t="s">
        <v>109</v>
      </c>
      <c r="AL13">
        <v>8000</v>
      </c>
      <c r="AM13"/>
      <c r="AN13" t="s">
        <v>129</v>
      </c>
      <c r="AO13"/>
      <c r="AP13"/>
      <c r="AQ13"/>
      <c r="AR13"/>
      <c r="AS13"/>
      <c r="AT13"/>
      <c r="AU13"/>
      <c r="AV13"/>
      <c r="AW13"/>
      <c r="AX13"/>
      <c r="AY13"/>
      <c r="AZ13"/>
      <c r="BA13"/>
      <c r="BB13"/>
    </row>
    <row r="14" spans="3:54" ht="21" customHeight="1">
      <c r="C14" s="108" t="s">
        <v>113</v>
      </c>
      <c r="D14" s="108"/>
      <c r="E14" s="108"/>
      <c r="F14" s="75" t="str">
        <f>IF(COUNTA(AB21:AB80),$AL$15,"")</f>
        <v/>
      </c>
      <c r="G14" s="7"/>
      <c r="H14" s="7"/>
      <c r="I14" s="7"/>
      <c r="J14" s="8"/>
      <c r="K14" s="57"/>
      <c r="L14" s="57"/>
      <c r="M14"/>
      <c r="N14"/>
      <c r="O14"/>
      <c r="P14"/>
      <c r="Q14"/>
      <c r="R14"/>
      <c r="S14"/>
      <c r="T14"/>
      <c r="U14"/>
      <c r="V14" s="6"/>
      <c r="W14" s="6"/>
      <c r="X14" s="6"/>
      <c r="Y14" s="6"/>
      <c r="Z14" s="6"/>
      <c r="AA14" s="6"/>
      <c r="AB14" s="6"/>
      <c r="AC14" s="6"/>
      <c r="AD14" s="6"/>
      <c r="AF14"/>
      <c r="AG14" t="s">
        <v>75</v>
      </c>
      <c r="AH14" s="56"/>
      <c r="AI14" s="62" t="s">
        <v>98</v>
      </c>
      <c r="AJ14"/>
      <c r="AK14" t="s">
        <v>110</v>
      </c>
      <c r="AL14">
        <v>300</v>
      </c>
      <c r="AM14"/>
      <c r="AN14" t="s">
        <v>130</v>
      </c>
      <c r="AO14"/>
      <c r="AP14"/>
      <c r="AQ14"/>
      <c r="AR14"/>
      <c r="AS14"/>
      <c r="AT14"/>
      <c r="AU14"/>
      <c r="AV14"/>
      <c r="AW14"/>
      <c r="AX14"/>
      <c r="AY14"/>
      <c r="AZ14"/>
      <c r="BA14"/>
      <c r="BB14"/>
    </row>
    <row r="15" spans="3:54" ht="21" customHeight="1">
      <c r="C15" s="108" t="s">
        <v>112</v>
      </c>
      <c r="D15" s="108"/>
      <c r="E15" s="108"/>
      <c r="F15" s="73">
        <f>SUM(K21:K80)</f>
        <v>0</v>
      </c>
      <c r="G15" s="7"/>
      <c r="H15" s="7"/>
      <c r="I15" s="82"/>
      <c r="J15" s="61"/>
      <c r="K15" s="57"/>
      <c r="L15" s="57"/>
      <c r="M15"/>
      <c r="N15"/>
      <c r="O15"/>
      <c r="P15"/>
      <c r="Q15"/>
      <c r="R15"/>
      <c r="S15"/>
      <c r="T15"/>
      <c r="U15"/>
      <c r="V15" s="6"/>
      <c r="W15" s="6"/>
      <c r="X15" s="6"/>
      <c r="Y15" s="6"/>
      <c r="Z15" s="6"/>
      <c r="AA15" s="6"/>
      <c r="AB15" s="6"/>
      <c r="AC15" s="6"/>
      <c r="AD15" s="6"/>
      <c r="AF15"/>
      <c r="AG15" t="s">
        <v>32</v>
      </c>
      <c r="AH15" s="56"/>
      <c r="AI15" s="62" t="s">
        <v>99</v>
      </c>
      <c r="AJ15"/>
      <c r="AK15" t="s">
        <v>111</v>
      </c>
      <c r="AL15">
        <v>3000</v>
      </c>
      <c r="AM15"/>
      <c r="AN15" t="s">
        <v>131</v>
      </c>
      <c r="AO15"/>
      <c r="AP15"/>
      <c r="AQ15"/>
      <c r="AR15"/>
      <c r="AS15"/>
      <c r="AT15"/>
      <c r="AU15"/>
      <c r="AV15"/>
      <c r="AW15"/>
      <c r="AX15"/>
      <c r="AY15"/>
      <c r="AZ15"/>
      <c r="BA15"/>
      <c r="BB15"/>
    </row>
    <row r="16" spans="3:54" ht="21" customHeight="1">
      <c r="C16" s="1"/>
      <c r="D16" s="1"/>
      <c r="E16" s="5"/>
      <c r="F16" s="5"/>
      <c r="G16" s="5"/>
      <c r="H16" s="5"/>
      <c r="I16" s="5"/>
      <c r="J16" s="5"/>
      <c r="K16" s="6"/>
      <c r="L16" s="6"/>
      <c r="M16" s="6"/>
      <c r="N16" s="6"/>
      <c r="O16" s="6"/>
      <c r="P16" s="6"/>
      <c r="Q16" s="6"/>
      <c r="R16" s="6"/>
      <c r="S16" s="6"/>
      <c r="T16" s="6"/>
      <c r="U16" s="6"/>
      <c r="V16" s="6"/>
      <c r="W16" s="6"/>
      <c r="X16" s="6"/>
      <c r="Y16" s="6"/>
      <c r="Z16" s="6"/>
      <c r="AA16" s="6"/>
      <c r="AB16" s="6"/>
      <c r="AC16" s="6"/>
      <c r="AD16" s="6"/>
      <c r="AF16"/>
      <c r="AG16"/>
      <c r="AH16"/>
      <c r="AI16" t="s">
        <v>29</v>
      </c>
      <c r="AJ16"/>
      <c r="AK16"/>
      <c r="AL16"/>
      <c r="AM16"/>
      <c r="AN16" t="s">
        <v>132</v>
      </c>
      <c r="AO16"/>
      <c r="AP16"/>
      <c r="AQ16"/>
      <c r="AR16"/>
      <c r="AS16"/>
      <c r="AT16"/>
      <c r="AU16"/>
      <c r="AV16"/>
      <c r="AW16"/>
      <c r="AX16"/>
      <c r="AY16"/>
      <c r="AZ16"/>
      <c r="BA16"/>
      <c r="BB16"/>
    </row>
    <row r="17" spans="3:54" ht="21" customHeight="1">
      <c r="C17" s="120" t="s">
        <v>20</v>
      </c>
      <c r="D17" s="121"/>
      <c r="E17" s="121"/>
      <c r="F17" s="121"/>
      <c r="G17" s="121"/>
      <c r="H17" s="121"/>
      <c r="I17" s="121"/>
      <c r="J17" s="121"/>
      <c r="K17" s="121"/>
      <c r="L17" s="122"/>
      <c r="M17" s="106" t="s">
        <v>104</v>
      </c>
      <c r="N17" s="106"/>
      <c r="O17" s="106"/>
      <c r="P17" s="106"/>
      <c r="Q17" s="106"/>
      <c r="R17" s="106"/>
      <c r="S17" s="106"/>
      <c r="T17" s="106"/>
      <c r="U17" s="106"/>
      <c r="V17" s="106"/>
      <c r="W17" s="106"/>
      <c r="X17" s="106"/>
      <c r="Y17" s="106"/>
      <c r="Z17" s="106"/>
      <c r="AA17" s="107"/>
      <c r="AB17" s="118" t="s">
        <v>105</v>
      </c>
      <c r="AC17" s="119"/>
      <c r="AF17"/>
      <c r="AG17"/>
      <c r="AH17"/>
      <c r="AI17" t="s">
        <v>30</v>
      </c>
      <c r="AJ17"/>
      <c r="AK17"/>
      <c r="AL17"/>
      <c r="AM17"/>
      <c r="AN17" t="s">
        <v>133</v>
      </c>
      <c r="AO17"/>
      <c r="AP17"/>
      <c r="AQ17"/>
      <c r="AR17"/>
      <c r="AS17"/>
      <c r="AT17"/>
      <c r="AU17"/>
      <c r="AV17"/>
      <c r="AW17"/>
      <c r="AX17"/>
      <c r="AY17"/>
      <c r="AZ17"/>
      <c r="BA17"/>
      <c r="BB17"/>
    </row>
    <row r="18" spans="3:54" ht="21" customHeight="1">
      <c r="C18" s="123"/>
      <c r="D18" s="124"/>
      <c r="E18" s="124"/>
      <c r="F18" s="124"/>
      <c r="G18" s="124"/>
      <c r="H18" s="124"/>
      <c r="I18" s="124"/>
      <c r="J18" s="124"/>
      <c r="K18" s="124"/>
      <c r="L18" s="125"/>
      <c r="M18" s="104" t="s">
        <v>16</v>
      </c>
      <c r="N18" s="104"/>
      <c r="O18" s="104"/>
      <c r="P18" s="104"/>
      <c r="Q18" s="104"/>
      <c r="R18" s="104"/>
      <c r="S18" s="104"/>
      <c r="T18" s="104"/>
      <c r="U18" s="103" t="s">
        <v>19</v>
      </c>
      <c r="V18" s="104"/>
      <c r="W18" s="104"/>
      <c r="X18" s="104"/>
      <c r="Y18" s="104"/>
      <c r="Z18" s="104"/>
      <c r="AA18" s="105"/>
      <c r="AB18" s="116" t="s">
        <v>103</v>
      </c>
      <c r="AC18" s="117"/>
      <c r="AD18" s="4"/>
      <c r="AF18"/>
      <c r="AM18"/>
      <c r="AN18" t="s">
        <v>134</v>
      </c>
      <c r="AO18"/>
      <c r="AP18"/>
      <c r="AQ18"/>
      <c r="AR18"/>
      <c r="AS18"/>
      <c r="AT18"/>
      <c r="AU18"/>
      <c r="AV18"/>
      <c r="AW18"/>
      <c r="AX18"/>
      <c r="AY18"/>
      <c r="AZ18"/>
      <c r="BA18"/>
      <c r="BB18"/>
    </row>
    <row r="19" spans="3:54" ht="41.45" customHeight="1">
      <c r="C19" s="99" t="s">
        <v>4</v>
      </c>
      <c r="D19" s="99" t="s">
        <v>91</v>
      </c>
      <c r="E19" s="99" t="s">
        <v>8</v>
      </c>
      <c r="F19" s="77" t="s">
        <v>26</v>
      </c>
      <c r="G19" s="99" t="s">
        <v>7</v>
      </c>
      <c r="H19" s="77"/>
      <c r="I19" s="99" t="s">
        <v>6</v>
      </c>
      <c r="J19" s="99" t="s">
        <v>5</v>
      </c>
      <c r="K19" s="99" t="s">
        <v>106</v>
      </c>
      <c r="L19" s="87" t="s">
        <v>121</v>
      </c>
      <c r="M19" s="71" t="s">
        <v>93</v>
      </c>
      <c r="N19" s="68" t="s">
        <v>94</v>
      </c>
      <c r="O19" s="68" t="s">
        <v>95</v>
      </c>
      <c r="P19" s="68" t="s">
        <v>96</v>
      </c>
      <c r="Q19" s="69" t="s">
        <v>100</v>
      </c>
      <c r="R19" s="69" t="s">
        <v>101</v>
      </c>
      <c r="S19" s="114" t="s">
        <v>10</v>
      </c>
      <c r="T19" s="115"/>
      <c r="U19" s="66" t="s">
        <v>17</v>
      </c>
      <c r="V19" s="66" t="s">
        <v>21</v>
      </c>
      <c r="W19" s="66" t="s">
        <v>18</v>
      </c>
      <c r="X19" s="66" t="s">
        <v>9</v>
      </c>
      <c r="Y19" s="67" t="s">
        <v>13</v>
      </c>
      <c r="Z19" s="67" t="s">
        <v>102</v>
      </c>
      <c r="AA19" s="101" t="s">
        <v>27</v>
      </c>
      <c r="AB19" s="63" t="s">
        <v>92</v>
      </c>
      <c r="AC19" s="63" t="s">
        <v>102</v>
      </c>
      <c r="AD19" s="4"/>
      <c r="AF19"/>
      <c r="AG19"/>
      <c r="AH19"/>
      <c r="AI19"/>
      <c r="AJ19"/>
      <c r="AK19"/>
      <c r="AL19"/>
      <c r="AM19"/>
      <c r="AN19" t="s">
        <v>140</v>
      </c>
      <c r="AO19"/>
      <c r="AP19"/>
      <c r="AQ19"/>
      <c r="AR19"/>
      <c r="AS19"/>
      <c r="AT19"/>
      <c r="AU19"/>
      <c r="AV19"/>
      <c r="AW19"/>
      <c r="AX19"/>
      <c r="AY19"/>
      <c r="AZ19"/>
      <c r="BA19"/>
      <c r="BB19"/>
    </row>
    <row r="20" spans="3:54" ht="21" customHeight="1">
      <c r="C20" s="100"/>
      <c r="D20" s="100"/>
      <c r="E20" s="100"/>
      <c r="F20" s="40">
        <f>COUNTA(F21:F80)</f>
        <v>0</v>
      </c>
      <c r="G20" s="100"/>
      <c r="H20" s="78"/>
      <c r="I20" s="100"/>
      <c r="J20" s="100"/>
      <c r="K20" s="100"/>
      <c r="L20" s="88" t="s">
        <v>120</v>
      </c>
      <c r="M20" s="72">
        <f t="shared" ref="M20:R20" si="0">COUNTA(M21:M80)</f>
        <v>0</v>
      </c>
      <c r="N20" s="70">
        <f t="shared" si="0"/>
        <v>0</v>
      </c>
      <c r="O20" s="70">
        <f t="shared" si="0"/>
        <v>0</v>
      </c>
      <c r="P20" s="70">
        <f t="shared" si="0"/>
        <v>0</v>
      </c>
      <c r="Q20" s="70">
        <f t="shared" si="0"/>
        <v>0</v>
      </c>
      <c r="R20" s="70">
        <f t="shared" si="0"/>
        <v>0</v>
      </c>
      <c r="S20" s="66" t="s">
        <v>14</v>
      </c>
      <c r="T20" s="67" t="s">
        <v>15</v>
      </c>
      <c r="U20" s="70">
        <f t="shared" ref="U20:AB20" si="1">COUNTA(U21:U80)</f>
        <v>0</v>
      </c>
      <c r="V20" s="70">
        <f t="shared" si="1"/>
        <v>0</v>
      </c>
      <c r="W20" s="70">
        <f t="shared" si="1"/>
        <v>0</v>
      </c>
      <c r="X20" s="70">
        <f t="shared" si="1"/>
        <v>0</v>
      </c>
      <c r="Y20" s="70">
        <f t="shared" ref="Y20" si="2">COUNTA(Y21:Y80)</f>
        <v>0</v>
      </c>
      <c r="Z20" s="70">
        <f>COUNTA(Z21:Z80)</f>
        <v>0</v>
      </c>
      <c r="AA20" s="102"/>
      <c r="AB20" s="64">
        <f t="shared" si="1"/>
        <v>0</v>
      </c>
      <c r="AC20" s="65">
        <f>COUNTA(AC21:AC80)</f>
        <v>0</v>
      </c>
      <c r="AD20" s="4"/>
      <c r="AE20"/>
      <c r="AF20"/>
      <c r="AG20"/>
      <c r="AH20"/>
      <c r="AI20"/>
      <c r="AJ20"/>
      <c r="AK20"/>
      <c r="AL20"/>
      <c r="AM20"/>
      <c r="AN20" t="s">
        <v>141</v>
      </c>
      <c r="AO20"/>
      <c r="AP20"/>
      <c r="AQ20"/>
      <c r="AR20"/>
      <c r="AS20"/>
      <c r="AT20"/>
      <c r="AU20"/>
      <c r="AV20"/>
      <c r="AW20"/>
      <c r="AX20"/>
      <c r="AY20"/>
      <c r="AZ20"/>
      <c r="BA20"/>
      <c r="BB20"/>
    </row>
    <row r="21" spans="3:54" ht="20.25" customHeight="1">
      <c r="C21" s="2">
        <v>1</v>
      </c>
      <c r="D21" s="2" t="str">
        <f>$F$5</f>
        <v>道連クラブ</v>
      </c>
      <c r="E21" s="83"/>
      <c r="F21" s="83"/>
      <c r="G21" s="83"/>
      <c r="H21" s="83"/>
      <c r="I21" s="84"/>
      <c r="J21" s="10"/>
      <c r="K21" s="74" t="str">
        <f>IF(COUNTA(M21:R21)=1,$AL$12,IF(COUNTA(Z21)=1,$AL$14,IF(COUNTA(U21:X21)=1,$AL$12,IF(COUNTA(AC21)=1,$AL$15,IF(COUNTA(AB21)=1,$AL$13,IF(SUM(M21:AC21)=0,""))))))</f>
        <v/>
      </c>
      <c r="L21" s="12"/>
      <c r="M21" s="12"/>
      <c r="N21" s="12"/>
      <c r="O21" s="12"/>
      <c r="P21" s="12"/>
      <c r="Q21" s="12"/>
      <c r="R21" s="12"/>
      <c r="S21" s="10"/>
      <c r="T21" s="10"/>
      <c r="U21" s="12"/>
      <c r="V21" s="12"/>
      <c r="W21" s="12"/>
      <c r="X21" s="12"/>
      <c r="Y21" s="12"/>
      <c r="Z21" s="12"/>
      <c r="AA21" s="10"/>
      <c r="AB21" s="12"/>
      <c r="AC21" s="13"/>
      <c r="AD21" s="112" t="s">
        <v>24</v>
      </c>
      <c r="AE21"/>
      <c r="AF21"/>
      <c r="AG21"/>
      <c r="AH21"/>
      <c r="AI21"/>
      <c r="AJ21"/>
      <c r="AK21"/>
      <c r="AL21"/>
      <c r="AM21"/>
      <c r="AN21" t="s">
        <v>142</v>
      </c>
      <c r="AO21"/>
      <c r="AP21"/>
      <c r="AQ21"/>
      <c r="AR21"/>
      <c r="AS21"/>
      <c r="AT21"/>
      <c r="AU21"/>
      <c r="AV21"/>
      <c r="AW21"/>
      <c r="AX21"/>
      <c r="AY21"/>
      <c r="AZ21"/>
      <c r="BA21"/>
      <c r="BB21"/>
    </row>
    <row r="22" spans="3:54" ht="20.25" customHeight="1">
      <c r="C22" s="2">
        <v>2</v>
      </c>
      <c r="D22" s="2" t="str">
        <f t="shared" ref="D22:D80" si="3">$F$5</f>
        <v>道連クラブ</v>
      </c>
      <c r="E22" s="83"/>
      <c r="F22" s="83"/>
      <c r="G22" s="83"/>
      <c r="H22" s="83"/>
      <c r="I22" s="84"/>
      <c r="J22" s="10"/>
      <c r="K22" s="74" t="str">
        <f t="shared" ref="K22:K50" si="4">IF(COUNTA(M22:R22)=1,$AL$12,IF(COUNTA(Z22)=1,$AL$14,IF(COUNTA(U22:X22)=1,$AL$12,IF(COUNTA(AC22)=1,$AL$15,IF(COUNTA(AB22)=1,$AL$13,IF(SUM(M22:AC22)=0,""))))))</f>
        <v/>
      </c>
      <c r="L22" s="12"/>
      <c r="M22" s="12"/>
      <c r="N22" s="12"/>
      <c r="O22" s="12"/>
      <c r="P22" s="12"/>
      <c r="Q22" s="12"/>
      <c r="R22" s="12"/>
      <c r="S22" s="10"/>
      <c r="T22" s="10"/>
      <c r="U22" s="12"/>
      <c r="V22" s="12"/>
      <c r="W22" s="12"/>
      <c r="X22" s="12"/>
      <c r="Y22" s="12"/>
      <c r="Z22" s="12"/>
      <c r="AA22" s="10"/>
      <c r="AB22" s="12"/>
      <c r="AC22" s="13"/>
      <c r="AD22" s="112"/>
      <c r="AE22"/>
      <c r="AF22"/>
      <c r="AG22"/>
      <c r="AH22"/>
      <c r="AI22"/>
      <c r="AJ22"/>
      <c r="AK22"/>
      <c r="AL22"/>
      <c r="AM22"/>
      <c r="AN22" t="s">
        <v>143</v>
      </c>
      <c r="AO22"/>
      <c r="AP22"/>
      <c r="AQ22"/>
      <c r="AR22"/>
      <c r="AS22"/>
      <c r="AT22"/>
      <c r="AU22"/>
      <c r="AV22"/>
      <c r="AW22"/>
      <c r="AX22"/>
      <c r="AY22"/>
      <c r="AZ22"/>
      <c r="BA22"/>
      <c r="BB22"/>
    </row>
    <row r="23" spans="3:54" ht="20.25" customHeight="1">
      <c r="C23" s="2">
        <v>3</v>
      </c>
      <c r="D23" s="2" t="str">
        <f t="shared" si="3"/>
        <v>道連クラブ</v>
      </c>
      <c r="E23" s="83"/>
      <c r="F23" s="83"/>
      <c r="G23" s="83"/>
      <c r="H23" s="83"/>
      <c r="I23" s="84"/>
      <c r="J23" s="10"/>
      <c r="K23" s="74" t="str">
        <f t="shared" si="4"/>
        <v/>
      </c>
      <c r="L23" s="12"/>
      <c r="M23" s="12"/>
      <c r="N23" s="12"/>
      <c r="O23" s="12"/>
      <c r="P23" s="12"/>
      <c r="Q23" s="12"/>
      <c r="R23" s="12"/>
      <c r="S23" s="10"/>
      <c r="T23" s="10"/>
      <c r="U23" s="12"/>
      <c r="V23" s="12"/>
      <c r="W23" s="12"/>
      <c r="X23" s="12"/>
      <c r="Y23" s="12"/>
      <c r="Z23" s="12"/>
      <c r="AA23" s="10"/>
      <c r="AB23" s="12"/>
      <c r="AC23" s="13"/>
      <c r="AD23" s="112"/>
      <c r="AE23"/>
      <c r="AF23"/>
      <c r="AG23"/>
      <c r="AH23"/>
      <c r="AI23"/>
      <c r="AJ23"/>
      <c r="AK23"/>
      <c r="AL23"/>
      <c r="AM23"/>
      <c r="AN23" t="s">
        <v>18</v>
      </c>
      <c r="AO23"/>
      <c r="AP23"/>
      <c r="AQ23"/>
      <c r="AR23"/>
      <c r="AS23"/>
      <c r="AT23"/>
      <c r="AU23"/>
      <c r="AV23"/>
      <c r="AW23"/>
      <c r="AX23"/>
      <c r="AY23"/>
      <c r="AZ23"/>
      <c r="BA23"/>
      <c r="BB23"/>
    </row>
    <row r="24" spans="3:54" ht="20.25" customHeight="1">
      <c r="C24" s="2">
        <v>4</v>
      </c>
      <c r="D24" s="2" t="str">
        <f t="shared" si="3"/>
        <v>道連クラブ</v>
      </c>
      <c r="E24" s="83"/>
      <c r="F24" s="83"/>
      <c r="G24" s="83"/>
      <c r="H24" s="83"/>
      <c r="I24" s="84"/>
      <c r="J24" s="10"/>
      <c r="K24" s="74" t="str">
        <f t="shared" si="4"/>
        <v/>
      </c>
      <c r="L24" s="12"/>
      <c r="M24" s="12"/>
      <c r="N24" s="12"/>
      <c r="O24" s="12"/>
      <c r="P24" s="12"/>
      <c r="Q24" s="12"/>
      <c r="R24" s="12"/>
      <c r="S24" s="10"/>
      <c r="T24" s="10"/>
      <c r="U24" s="12"/>
      <c r="V24" s="12"/>
      <c r="W24" s="12"/>
      <c r="X24" s="12"/>
      <c r="Y24" s="12"/>
      <c r="Z24" s="12"/>
      <c r="AA24" s="10"/>
      <c r="AB24" s="12"/>
      <c r="AC24" s="13"/>
      <c r="AD24" s="112"/>
      <c r="AE24"/>
      <c r="AF24"/>
      <c r="AG24"/>
      <c r="AH24"/>
      <c r="AI24"/>
      <c r="AJ24"/>
      <c r="AK24"/>
      <c r="AL24"/>
      <c r="AO24"/>
      <c r="AP24"/>
      <c r="AQ24"/>
      <c r="AR24"/>
      <c r="AS24"/>
      <c r="AT24"/>
      <c r="AU24"/>
      <c r="AV24"/>
      <c r="AW24"/>
      <c r="AX24"/>
      <c r="AY24"/>
      <c r="AZ24"/>
      <c r="BA24"/>
      <c r="BB24"/>
    </row>
    <row r="25" spans="3:54" ht="20.25" customHeight="1">
      <c r="C25" s="2">
        <v>5</v>
      </c>
      <c r="D25" s="2" t="str">
        <f t="shared" si="3"/>
        <v>道連クラブ</v>
      </c>
      <c r="E25" s="83"/>
      <c r="F25" s="83"/>
      <c r="G25" s="83"/>
      <c r="H25" s="83"/>
      <c r="I25" s="84"/>
      <c r="J25" s="10"/>
      <c r="K25" s="74" t="str">
        <f t="shared" si="4"/>
        <v/>
      </c>
      <c r="L25" s="12"/>
      <c r="M25" s="12"/>
      <c r="N25" s="12"/>
      <c r="O25" s="12"/>
      <c r="P25" s="12"/>
      <c r="Q25" s="12"/>
      <c r="R25" s="12"/>
      <c r="S25" s="10"/>
      <c r="T25" s="10"/>
      <c r="U25" s="12"/>
      <c r="V25" s="12"/>
      <c r="W25" s="12"/>
      <c r="X25" s="12"/>
      <c r="Y25" s="12"/>
      <c r="Z25" s="12"/>
      <c r="AA25" s="10"/>
      <c r="AB25" s="12"/>
      <c r="AC25" s="13"/>
      <c r="AD25" s="112"/>
      <c r="AE25"/>
      <c r="AF25"/>
      <c r="AG25"/>
      <c r="AH25"/>
      <c r="AI25"/>
      <c r="AJ25"/>
      <c r="AK25"/>
      <c r="AL25"/>
      <c r="AO25"/>
      <c r="AP25"/>
      <c r="AQ25"/>
      <c r="AR25"/>
      <c r="AS25"/>
      <c r="AT25"/>
      <c r="AU25"/>
      <c r="AV25"/>
      <c r="AW25"/>
      <c r="AX25"/>
      <c r="AY25"/>
      <c r="AZ25"/>
      <c r="BA25"/>
      <c r="BB25"/>
    </row>
    <row r="26" spans="3:54" ht="20.25" customHeight="1">
      <c r="C26" s="2">
        <v>6</v>
      </c>
      <c r="D26" s="2" t="str">
        <f t="shared" si="3"/>
        <v>道連クラブ</v>
      </c>
      <c r="E26" s="83"/>
      <c r="F26" s="83"/>
      <c r="G26" s="83"/>
      <c r="H26" s="83"/>
      <c r="I26" s="84"/>
      <c r="J26" s="10"/>
      <c r="K26" s="74" t="str">
        <f t="shared" si="4"/>
        <v/>
      </c>
      <c r="L26" s="12"/>
      <c r="M26" s="12"/>
      <c r="N26" s="12"/>
      <c r="O26" s="12"/>
      <c r="P26" s="12"/>
      <c r="Q26" s="12"/>
      <c r="R26" s="12"/>
      <c r="S26" s="10"/>
      <c r="T26" s="10"/>
      <c r="U26" s="12"/>
      <c r="V26" s="12"/>
      <c r="W26" s="12"/>
      <c r="X26" s="12"/>
      <c r="Y26" s="12"/>
      <c r="Z26" s="12"/>
      <c r="AA26" s="10"/>
      <c r="AB26" s="12"/>
      <c r="AC26" s="13"/>
      <c r="AD26" s="112"/>
      <c r="AE26"/>
      <c r="AF26"/>
      <c r="AG26"/>
      <c r="AH26"/>
      <c r="AI26"/>
      <c r="AJ26"/>
      <c r="AK26"/>
      <c r="AL26"/>
      <c r="AO26"/>
      <c r="AP26"/>
      <c r="AQ26"/>
      <c r="AR26"/>
      <c r="AS26"/>
      <c r="AT26"/>
      <c r="AU26"/>
      <c r="AV26"/>
      <c r="AW26"/>
      <c r="AX26"/>
      <c r="AY26"/>
      <c r="AZ26"/>
      <c r="BA26"/>
      <c r="BB26"/>
    </row>
    <row r="27" spans="3:54" ht="20.25" customHeight="1">
      <c r="C27" s="2">
        <v>7</v>
      </c>
      <c r="D27" s="2" t="str">
        <f t="shared" si="3"/>
        <v>道連クラブ</v>
      </c>
      <c r="E27" s="83"/>
      <c r="F27" s="83"/>
      <c r="G27" s="83"/>
      <c r="H27" s="83"/>
      <c r="I27" s="84"/>
      <c r="J27" s="10"/>
      <c r="K27" s="74" t="str">
        <f t="shared" si="4"/>
        <v/>
      </c>
      <c r="L27" s="12"/>
      <c r="M27" s="12"/>
      <c r="N27" s="12"/>
      <c r="O27" s="12"/>
      <c r="P27" s="12"/>
      <c r="Q27" s="12"/>
      <c r="R27" s="12"/>
      <c r="S27" s="10"/>
      <c r="T27" s="10"/>
      <c r="U27" s="12"/>
      <c r="V27" s="12"/>
      <c r="W27" s="12"/>
      <c r="X27" s="12"/>
      <c r="Y27" s="12"/>
      <c r="Z27" s="12"/>
      <c r="AA27" s="10"/>
      <c r="AB27" s="12"/>
      <c r="AC27" s="13"/>
      <c r="AD27" s="112"/>
      <c r="AE27"/>
      <c r="AF27"/>
      <c r="AG27"/>
      <c r="AH27"/>
      <c r="AI27"/>
      <c r="AJ27"/>
      <c r="AK27"/>
      <c r="AL27"/>
      <c r="AM27"/>
      <c r="AN27"/>
      <c r="AO27"/>
      <c r="AP27"/>
      <c r="AQ27"/>
      <c r="AR27"/>
      <c r="AS27"/>
      <c r="AT27"/>
      <c r="AU27"/>
      <c r="AV27"/>
      <c r="AW27"/>
      <c r="AX27"/>
      <c r="AY27"/>
      <c r="AZ27"/>
      <c r="BA27"/>
      <c r="BB27"/>
    </row>
    <row r="28" spans="3:54" ht="20.25" customHeight="1">
      <c r="C28" s="2">
        <v>8</v>
      </c>
      <c r="D28" s="2" t="str">
        <f t="shared" si="3"/>
        <v>道連クラブ</v>
      </c>
      <c r="E28" s="83"/>
      <c r="F28" s="83"/>
      <c r="G28" s="83"/>
      <c r="H28" s="83"/>
      <c r="I28" s="84"/>
      <c r="J28" s="10"/>
      <c r="K28" s="74" t="str">
        <f t="shared" si="4"/>
        <v/>
      </c>
      <c r="L28" s="12"/>
      <c r="M28" s="12"/>
      <c r="N28" s="12"/>
      <c r="O28" s="12"/>
      <c r="P28" s="12"/>
      <c r="Q28" s="12"/>
      <c r="R28" s="12"/>
      <c r="S28" s="10"/>
      <c r="T28" s="10"/>
      <c r="U28" s="12"/>
      <c r="V28" s="12"/>
      <c r="W28" s="12"/>
      <c r="X28" s="12"/>
      <c r="Y28" s="12"/>
      <c r="Z28" s="12"/>
      <c r="AA28" s="10"/>
      <c r="AB28" s="12"/>
      <c r="AC28" s="13"/>
      <c r="AD28" s="112"/>
      <c r="AF28"/>
      <c r="AG28"/>
      <c r="AH28"/>
      <c r="AI28"/>
      <c r="AJ28"/>
      <c r="AK28"/>
      <c r="AL28"/>
      <c r="AM28"/>
      <c r="AN28"/>
      <c r="AO28"/>
      <c r="AP28"/>
      <c r="AQ28"/>
      <c r="AR28"/>
      <c r="AS28"/>
      <c r="AT28"/>
      <c r="AU28"/>
      <c r="AV28"/>
      <c r="AW28"/>
      <c r="AX28"/>
      <c r="AY28"/>
      <c r="AZ28"/>
      <c r="BA28"/>
      <c r="BB28"/>
    </row>
    <row r="29" spans="3:54" ht="20.25" customHeight="1">
      <c r="C29" s="2">
        <v>9</v>
      </c>
      <c r="D29" s="2" t="str">
        <f t="shared" si="3"/>
        <v>道連クラブ</v>
      </c>
      <c r="E29" s="83"/>
      <c r="F29" s="83"/>
      <c r="G29" s="83"/>
      <c r="H29" s="83"/>
      <c r="I29" s="84"/>
      <c r="J29" s="10"/>
      <c r="K29" s="74" t="str">
        <f t="shared" si="4"/>
        <v/>
      </c>
      <c r="L29" s="12"/>
      <c r="M29" s="12"/>
      <c r="N29" s="12"/>
      <c r="O29" s="12"/>
      <c r="P29" s="12"/>
      <c r="Q29" s="12"/>
      <c r="R29" s="12"/>
      <c r="S29" s="10"/>
      <c r="T29" s="10"/>
      <c r="U29" s="12"/>
      <c r="V29" s="12"/>
      <c r="W29" s="12"/>
      <c r="X29" s="12"/>
      <c r="Y29" s="12"/>
      <c r="Z29" s="12"/>
      <c r="AA29" s="10"/>
      <c r="AB29" s="12"/>
      <c r="AC29" s="13"/>
      <c r="AD29" s="112"/>
      <c r="AF29"/>
      <c r="AG29"/>
      <c r="AH29"/>
      <c r="AI29"/>
      <c r="AJ29"/>
      <c r="AK29"/>
      <c r="AL29"/>
      <c r="AM29"/>
      <c r="AN29"/>
      <c r="AO29"/>
      <c r="AP29"/>
      <c r="AQ29"/>
      <c r="AR29"/>
      <c r="AS29"/>
      <c r="AT29"/>
      <c r="AU29"/>
      <c r="AV29"/>
      <c r="AW29"/>
      <c r="AX29"/>
      <c r="AY29"/>
      <c r="AZ29"/>
      <c r="BA29"/>
      <c r="BB29"/>
    </row>
    <row r="30" spans="3:54" ht="20.25" customHeight="1">
      <c r="C30" s="2">
        <v>10</v>
      </c>
      <c r="D30" s="2" t="str">
        <f t="shared" si="3"/>
        <v>道連クラブ</v>
      </c>
      <c r="E30" s="83"/>
      <c r="F30" s="83"/>
      <c r="G30" s="83"/>
      <c r="H30" s="83"/>
      <c r="I30" s="84"/>
      <c r="J30" s="10"/>
      <c r="K30" s="74" t="str">
        <f t="shared" si="4"/>
        <v/>
      </c>
      <c r="L30" s="12"/>
      <c r="M30" s="12"/>
      <c r="N30" s="12"/>
      <c r="O30" s="12"/>
      <c r="P30" s="12"/>
      <c r="Q30" s="12"/>
      <c r="R30" s="12"/>
      <c r="S30" s="10"/>
      <c r="T30" s="10"/>
      <c r="U30" s="12"/>
      <c r="V30" s="12"/>
      <c r="W30" s="12"/>
      <c r="X30" s="12"/>
      <c r="Y30" s="12"/>
      <c r="Z30" s="12"/>
      <c r="AA30" s="10"/>
      <c r="AB30" s="12"/>
      <c r="AC30" s="13"/>
      <c r="AD30" s="112"/>
      <c r="AF30"/>
      <c r="AG30"/>
      <c r="AH30"/>
      <c r="AI30"/>
      <c r="AJ30"/>
      <c r="AK30"/>
      <c r="AL30"/>
      <c r="AM30"/>
      <c r="AN30"/>
      <c r="AO30"/>
      <c r="AP30"/>
      <c r="AQ30"/>
      <c r="AR30"/>
      <c r="AS30"/>
      <c r="AT30"/>
      <c r="AU30"/>
      <c r="AV30"/>
      <c r="AW30"/>
      <c r="AX30"/>
      <c r="AY30"/>
      <c r="AZ30"/>
      <c r="BA30"/>
      <c r="BB30"/>
    </row>
    <row r="31" spans="3:54" ht="20.25" customHeight="1">
      <c r="C31" s="2">
        <v>11</v>
      </c>
      <c r="D31" s="2" t="str">
        <f t="shared" si="3"/>
        <v>道連クラブ</v>
      </c>
      <c r="E31" s="83"/>
      <c r="F31" s="83"/>
      <c r="G31" s="83"/>
      <c r="H31" s="83"/>
      <c r="I31" s="84"/>
      <c r="J31" s="10"/>
      <c r="K31" s="74" t="str">
        <f t="shared" si="4"/>
        <v/>
      </c>
      <c r="L31" s="12"/>
      <c r="M31" s="12"/>
      <c r="N31" s="12"/>
      <c r="O31" s="12"/>
      <c r="P31" s="12"/>
      <c r="Q31" s="12"/>
      <c r="R31" s="12"/>
      <c r="S31" s="10"/>
      <c r="T31" s="10"/>
      <c r="U31" s="12"/>
      <c r="V31" s="12"/>
      <c r="W31" s="12"/>
      <c r="X31" s="12"/>
      <c r="Y31" s="12"/>
      <c r="Z31" s="12"/>
      <c r="AA31" s="10"/>
      <c r="AB31" s="12"/>
      <c r="AC31" s="13"/>
      <c r="AD31" s="112"/>
      <c r="AF31"/>
      <c r="AG31"/>
      <c r="AH31"/>
      <c r="AI31"/>
      <c r="AJ31"/>
      <c r="AK31"/>
      <c r="AL31"/>
      <c r="AM31"/>
      <c r="AN31"/>
      <c r="AO31"/>
      <c r="AP31"/>
      <c r="AQ31"/>
      <c r="AR31"/>
      <c r="AS31"/>
      <c r="AT31"/>
      <c r="AU31"/>
      <c r="AV31"/>
      <c r="AW31"/>
      <c r="AX31"/>
      <c r="AY31"/>
      <c r="AZ31"/>
      <c r="BA31"/>
      <c r="BB31"/>
    </row>
    <row r="32" spans="3:54" ht="20.25" customHeight="1">
      <c r="C32" s="2">
        <v>12</v>
      </c>
      <c r="D32" s="2" t="str">
        <f t="shared" si="3"/>
        <v>道連クラブ</v>
      </c>
      <c r="E32" s="83"/>
      <c r="F32" s="83"/>
      <c r="G32" s="83"/>
      <c r="H32" s="83"/>
      <c r="I32" s="84"/>
      <c r="J32" s="10"/>
      <c r="K32" s="74" t="str">
        <f t="shared" si="4"/>
        <v/>
      </c>
      <c r="L32" s="12"/>
      <c r="M32" s="12"/>
      <c r="N32" s="12"/>
      <c r="O32" s="12"/>
      <c r="P32" s="12"/>
      <c r="Q32" s="12"/>
      <c r="R32" s="12"/>
      <c r="S32" s="10"/>
      <c r="T32" s="10"/>
      <c r="U32" s="12"/>
      <c r="V32" s="12"/>
      <c r="W32" s="12"/>
      <c r="X32" s="12"/>
      <c r="Y32" s="12"/>
      <c r="Z32" s="12"/>
      <c r="AA32" s="10"/>
      <c r="AB32" s="12"/>
      <c r="AC32" s="13"/>
      <c r="AD32" s="112"/>
      <c r="AF32"/>
      <c r="AG32"/>
      <c r="AH32"/>
      <c r="AI32"/>
      <c r="AJ32"/>
      <c r="AK32"/>
      <c r="AL32"/>
      <c r="AM32"/>
      <c r="AN32"/>
      <c r="AO32"/>
      <c r="AP32"/>
      <c r="AQ32"/>
      <c r="AR32"/>
      <c r="AS32"/>
      <c r="AT32"/>
      <c r="AU32"/>
      <c r="AV32"/>
      <c r="AW32"/>
      <c r="AX32"/>
      <c r="AY32"/>
      <c r="AZ32"/>
      <c r="BA32"/>
      <c r="BB32"/>
    </row>
    <row r="33" spans="3:54" ht="20.25" customHeight="1">
      <c r="C33" s="2">
        <v>13</v>
      </c>
      <c r="D33" s="2" t="str">
        <f t="shared" si="3"/>
        <v>道連クラブ</v>
      </c>
      <c r="E33" s="83"/>
      <c r="F33" s="83"/>
      <c r="G33" s="83"/>
      <c r="H33" s="83"/>
      <c r="I33" s="84"/>
      <c r="J33" s="10"/>
      <c r="K33" s="74" t="str">
        <f t="shared" si="4"/>
        <v/>
      </c>
      <c r="L33" s="12"/>
      <c r="M33" s="12"/>
      <c r="N33" s="12"/>
      <c r="O33" s="12"/>
      <c r="P33" s="12"/>
      <c r="Q33" s="12"/>
      <c r="R33" s="12"/>
      <c r="S33" s="10"/>
      <c r="T33" s="10"/>
      <c r="U33" s="12"/>
      <c r="V33" s="12"/>
      <c r="W33" s="12"/>
      <c r="X33" s="12"/>
      <c r="Y33" s="12"/>
      <c r="Z33" s="12"/>
      <c r="AA33" s="10"/>
      <c r="AB33" s="12"/>
      <c r="AC33" s="13"/>
      <c r="AD33" s="112"/>
      <c r="AF33"/>
      <c r="AG33"/>
      <c r="AH33"/>
      <c r="AI33"/>
      <c r="AJ33"/>
      <c r="AK33"/>
      <c r="AL33"/>
      <c r="AM33"/>
      <c r="AN33"/>
      <c r="AO33"/>
      <c r="AP33"/>
      <c r="AQ33"/>
      <c r="AR33"/>
      <c r="AS33"/>
      <c r="AT33"/>
      <c r="AU33"/>
      <c r="AV33"/>
      <c r="AW33"/>
      <c r="AX33"/>
      <c r="AY33"/>
      <c r="AZ33"/>
      <c r="BA33"/>
      <c r="BB33"/>
    </row>
    <row r="34" spans="3:54" ht="20.25" customHeight="1">
      <c r="C34" s="2">
        <v>14</v>
      </c>
      <c r="D34" s="2" t="str">
        <f t="shared" si="3"/>
        <v>道連クラブ</v>
      </c>
      <c r="E34" s="83"/>
      <c r="F34" s="83"/>
      <c r="G34" s="83"/>
      <c r="H34" s="83"/>
      <c r="I34" s="84"/>
      <c r="J34" s="10"/>
      <c r="K34" s="74" t="str">
        <f t="shared" si="4"/>
        <v/>
      </c>
      <c r="L34" s="12"/>
      <c r="M34" s="12"/>
      <c r="N34" s="12"/>
      <c r="O34" s="12"/>
      <c r="P34" s="12"/>
      <c r="Q34" s="12"/>
      <c r="R34" s="12"/>
      <c r="S34" s="10"/>
      <c r="T34" s="10"/>
      <c r="U34" s="12"/>
      <c r="V34" s="12"/>
      <c r="W34" s="12"/>
      <c r="X34" s="12"/>
      <c r="Y34" s="12"/>
      <c r="Z34" s="12"/>
      <c r="AA34" s="10"/>
      <c r="AB34" s="12"/>
      <c r="AC34" s="13"/>
      <c r="AD34" s="112"/>
      <c r="AF34"/>
      <c r="AG34"/>
      <c r="AH34"/>
      <c r="AI34"/>
      <c r="AJ34"/>
      <c r="AK34"/>
      <c r="AL34"/>
      <c r="AM34"/>
      <c r="AN34"/>
      <c r="AO34"/>
      <c r="AP34"/>
      <c r="AQ34"/>
      <c r="AR34"/>
      <c r="AS34"/>
      <c r="AT34"/>
      <c r="AU34"/>
      <c r="AV34"/>
      <c r="AW34"/>
      <c r="AX34"/>
      <c r="AY34"/>
      <c r="AZ34"/>
      <c r="BA34"/>
      <c r="BB34"/>
    </row>
    <row r="35" spans="3:54" ht="20.25" customHeight="1">
      <c r="C35" s="2">
        <v>15</v>
      </c>
      <c r="D35" s="2" t="str">
        <f t="shared" si="3"/>
        <v>道連クラブ</v>
      </c>
      <c r="E35" s="83"/>
      <c r="F35" s="83"/>
      <c r="G35" s="83"/>
      <c r="H35" s="83"/>
      <c r="I35" s="84"/>
      <c r="J35" s="10"/>
      <c r="K35" s="74" t="str">
        <f t="shared" si="4"/>
        <v/>
      </c>
      <c r="L35" s="12"/>
      <c r="M35" s="12"/>
      <c r="N35" s="12"/>
      <c r="O35" s="12"/>
      <c r="P35" s="12"/>
      <c r="Q35" s="12"/>
      <c r="R35" s="12"/>
      <c r="S35" s="10"/>
      <c r="T35" s="10"/>
      <c r="U35" s="12"/>
      <c r="V35" s="12"/>
      <c r="W35" s="12"/>
      <c r="X35" s="12"/>
      <c r="Y35" s="12"/>
      <c r="Z35" s="12"/>
      <c r="AA35" s="10"/>
      <c r="AB35" s="12"/>
      <c r="AC35" s="13"/>
      <c r="AD35" s="112"/>
      <c r="AF35"/>
      <c r="AG35"/>
      <c r="AH35"/>
      <c r="AI35"/>
      <c r="AJ35"/>
      <c r="AK35"/>
      <c r="AL35"/>
      <c r="AM35"/>
      <c r="AN35"/>
      <c r="AO35"/>
      <c r="AP35"/>
      <c r="AQ35"/>
      <c r="AR35"/>
      <c r="AS35"/>
      <c r="AT35"/>
      <c r="AU35"/>
      <c r="AV35"/>
      <c r="AW35"/>
      <c r="AX35"/>
      <c r="AY35"/>
      <c r="AZ35"/>
      <c r="BA35"/>
      <c r="BB35"/>
    </row>
    <row r="36" spans="3:54" ht="20.25" customHeight="1">
      <c r="C36" s="2">
        <v>16</v>
      </c>
      <c r="D36" s="2" t="str">
        <f t="shared" si="3"/>
        <v>道連クラブ</v>
      </c>
      <c r="E36" s="83"/>
      <c r="F36" s="83"/>
      <c r="G36" s="83"/>
      <c r="H36" s="83"/>
      <c r="I36" s="84"/>
      <c r="J36" s="10"/>
      <c r="K36" s="74" t="str">
        <f t="shared" si="4"/>
        <v/>
      </c>
      <c r="L36" s="12"/>
      <c r="M36" s="12"/>
      <c r="N36" s="12"/>
      <c r="O36" s="12"/>
      <c r="P36" s="12"/>
      <c r="Q36" s="12"/>
      <c r="R36" s="12"/>
      <c r="S36" s="10"/>
      <c r="T36" s="10"/>
      <c r="U36" s="12"/>
      <c r="V36" s="12"/>
      <c r="W36" s="12"/>
      <c r="X36" s="12"/>
      <c r="Y36" s="12"/>
      <c r="Z36" s="12"/>
      <c r="AA36" s="10"/>
      <c r="AB36" s="12"/>
      <c r="AC36" s="13"/>
      <c r="AD36" s="112"/>
      <c r="AF36"/>
      <c r="AG36"/>
      <c r="AH36"/>
      <c r="AI36"/>
      <c r="AJ36"/>
      <c r="AK36"/>
      <c r="AL36"/>
      <c r="AM36"/>
      <c r="AN36"/>
      <c r="AO36"/>
      <c r="AP36"/>
      <c r="AQ36"/>
      <c r="AR36"/>
      <c r="AS36"/>
      <c r="AT36"/>
      <c r="AU36"/>
      <c r="AV36"/>
      <c r="AW36"/>
      <c r="AX36"/>
      <c r="AY36"/>
      <c r="AZ36"/>
      <c r="BA36"/>
      <c r="BB36"/>
    </row>
    <row r="37" spans="3:54" ht="20.25" customHeight="1">
      <c r="C37" s="2">
        <v>17</v>
      </c>
      <c r="D37" s="2" t="str">
        <f t="shared" si="3"/>
        <v>道連クラブ</v>
      </c>
      <c r="E37" s="83"/>
      <c r="F37" s="83"/>
      <c r="G37" s="83"/>
      <c r="H37" s="83"/>
      <c r="I37" s="84"/>
      <c r="J37" s="10"/>
      <c r="K37" s="74" t="str">
        <f t="shared" si="4"/>
        <v/>
      </c>
      <c r="L37" s="12"/>
      <c r="M37" s="12"/>
      <c r="N37" s="12"/>
      <c r="O37" s="12"/>
      <c r="P37" s="12"/>
      <c r="Q37" s="12"/>
      <c r="R37" s="12"/>
      <c r="S37" s="10"/>
      <c r="T37" s="10"/>
      <c r="U37" s="12"/>
      <c r="V37" s="12"/>
      <c r="W37" s="12"/>
      <c r="X37" s="12"/>
      <c r="Y37" s="12"/>
      <c r="Z37" s="12"/>
      <c r="AA37" s="10"/>
      <c r="AB37" s="12"/>
      <c r="AC37" s="13"/>
      <c r="AD37" s="112"/>
      <c r="AF37"/>
      <c r="AG37"/>
      <c r="AH37"/>
      <c r="AI37"/>
      <c r="AJ37"/>
      <c r="AK37"/>
      <c r="AL37"/>
      <c r="AM37"/>
      <c r="AN37"/>
      <c r="AO37"/>
      <c r="AP37"/>
      <c r="AQ37"/>
      <c r="AR37"/>
      <c r="AS37"/>
      <c r="AT37"/>
      <c r="AU37"/>
      <c r="AV37"/>
      <c r="AW37"/>
      <c r="AX37"/>
      <c r="AY37"/>
      <c r="AZ37"/>
      <c r="BA37"/>
      <c r="BB37"/>
    </row>
    <row r="38" spans="3:54" ht="20.25" customHeight="1">
      <c r="C38" s="2">
        <v>18</v>
      </c>
      <c r="D38" s="2" t="str">
        <f t="shared" si="3"/>
        <v>道連クラブ</v>
      </c>
      <c r="E38" s="83"/>
      <c r="F38" s="83"/>
      <c r="G38" s="83"/>
      <c r="H38" s="83"/>
      <c r="I38" s="84"/>
      <c r="J38" s="10"/>
      <c r="K38" s="74" t="str">
        <f t="shared" si="4"/>
        <v/>
      </c>
      <c r="L38" s="12"/>
      <c r="M38" s="12"/>
      <c r="N38" s="12"/>
      <c r="O38" s="12"/>
      <c r="P38" s="12"/>
      <c r="Q38" s="12"/>
      <c r="R38" s="12"/>
      <c r="S38" s="10"/>
      <c r="T38" s="10"/>
      <c r="U38" s="12"/>
      <c r="V38" s="12"/>
      <c r="W38" s="12"/>
      <c r="X38" s="12"/>
      <c r="Y38" s="12"/>
      <c r="Z38" s="12"/>
      <c r="AA38" s="10"/>
      <c r="AB38" s="12"/>
      <c r="AC38" s="13"/>
      <c r="AD38" s="112"/>
      <c r="AF38"/>
      <c r="AG38"/>
      <c r="AH38"/>
      <c r="AI38"/>
      <c r="AJ38"/>
      <c r="AK38"/>
      <c r="AL38"/>
      <c r="AM38"/>
      <c r="AN38"/>
      <c r="AO38"/>
      <c r="AP38"/>
      <c r="AQ38"/>
      <c r="AR38"/>
      <c r="AS38"/>
      <c r="AT38"/>
      <c r="AU38"/>
      <c r="AV38"/>
      <c r="AW38"/>
      <c r="AX38"/>
      <c r="AY38"/>
      <c r="AZ38"/>
      <c r="BA38"/>
      <c r="BB38"/>
    </row>
    <row r="39" spans="3:54" ht="20.25" customHeight="1">
      <c r="C39" s="2">
        <v>19</v>
      </c>
      <c r="D39" s="2" t="str">
        <f t="shared" si="3"/>
        <v>道連クラブ</v>
      </c>
      <c r="E39" s="83"/>
      <c r="F39" s="83"/>
      <c r="G39" s="83"/>
      <c r="H39" s="83"/>
      <c r="I39" s="84"/>
      <c r="J39" s="10"/>
      <c r="K39" s="74" t="str">
        <f t="shared" si="4"/>
        <v/>
      </c>
      <c r="L39" s="12"/>
      <c r="M39" s="12"/>
      <c r="N39" s="12"/>
      <c r="O39" s="12"/>
      <c r="P39" s="12"/>
      <c r="Q39" s="12"/>
      <c r="R39" s="12"/>
      <c r="S39" s="10"/>
      <c r="T39" s="10"/>
      <c r="U39" s="12"/>
      <c r="V39" s="12"/>
      <c r="W39" s="12"/>
      <c r="X39" s="12"/>
      <c r="Y39" s="12"/>
      <c r="Z39" s="12"/>
      <c r="AA39" s="10"/>
      <c r="AB39" s="12"/>
      <c r="AC39" s="13"/>
      <c r="AD39" s="112"/>
      <c r="AF39"/>
      <c r="AG39"/>
      <c r="AH39"/>
      <c r="AI39"/>
      <c r="AJ39"/>
      <c r="AK39"/>
      <c r="AL39"/>
      <c r="AM39"/>
      <c r="AN39"/>
      <c r="AO39"/>
      <c r="AP39"/>
      <c r="AQ39"/>
      <c r="AR39"/>
      <c r="AS39"/>
      <c r="AT39"/>
      <c r="AU39"/>
      <c r="AV39"/>
      <c r="AW39"/>
      <c r="AX39"/>
      <c r="AY39"/>
      <c r="AZ39"/>
      <c r="BA39"/>
      <c r="BB39"/>
    </row>
    <row r="40" spans="3:54" ht="20.25" customHeight="1">
      <c r="C40" s="2">
        <v>20</v>
      </c>
      <c r="D40" s="2" t="str">
        <f t="shared" si="3"/>
        <v>道連クラブ</v>
      </c>
      <c r="E40" s="83"/>
      <c r="F40" s="83"/>
      <c r="G40" s="83"/>
      <c r="H40" s="83"/>
      <c r="I40" s="83"/>
      <c r="J40" s="10"/>
      <c r="K40" s="74" t="str">
        <f t="shared" si="4"/>
        <v/>
      </c>
      <c r="L40" s="12"/>
      <c r="M40" s="12"/>
      <c r="N40" s="12"/>
      <c r="O40" s="12"/>
      <c r="P40" s="12"/>
      <c r="Q40" s="12"/>
      <c r="R40" s="12"/>
      <c r="S40" s="10"/>
      <c r="T40" s="10"/>
      <c r="U40" s="12"/>
      <c r="V40" s="12"/>
      <c r="W40" s="12"/>
      <c r="X40" s="12"/>
      <c r="Y40" s="12"/>
      <c r="Z40" s="12"/>
      <c r="AA40" s="10"/>
      <c r="AB40" s="12"/>
      <c r="AC40" s="13"/>
      <c r="AD40" s="112"/>
      <c r="AF40"/>
      <c r="AG40"/>
      <c r="AH40"/>
      <c r="AI40"/>
      <c r="AJ40"/>
      <c r="AK40"/>
      <c r="AL40"/>
      <c r="AM40"/>
      <c r="AN40"/>
      <c r="AO40"/>
      <c r="AP40"/>
      <c r="AQ40"/>
      <c r="AR40"/>
      <c r="AS40"/>
      <c r="AT40"/>
      <c r="AU40"/>
      <c r="AV40"/>
      <c r="AW40"/>
      <c r="AX40"/>
      <c r="AY40"/>
      <c r="AZ40"/>
      <c r="BA40"/>
      <c r="BB40"/>
    </row>
    <row r="41" spans="3:54" ht="20.25" customHeight="1">
      <c r="C41" s="2">
        <v>21</v>
      </c>
      <c r="D41" s="2" t="str">
        <f t="shared" si="3"/>
        <v>道連クラブ</v>
      </c>
      <c r="E41" s="83"/>
      <c r="F41" s="83"/>
      <c r="G41" s="83"/>
      <c r="H41" s="83"/>
      <c r="I41" s="83"/>
      <c r="J41" s="10"/>
      <c r="K41" s="74" t="str">
        <f t="shared" si="4"/>
        <v/>
      </c>
      <c r="L41" s="12"/>
      <c r="M41" s="12"/>
      <c r="N41" s="12"/>
      <c r="O41" s="12"/>
      <c r="P41" s="12"/>
      <c r="Q41" s="12"/>
      <c r="R41" s="12"/>
      <c r="S41" s="10"/>
      <c r="T41" s="10"/>
      <c r="U41" s="12"/>
      <c r="V41" s="12"/>
      <c r="W41" s="12"/>
      <c r="X41" s="12"/>
      <c r="Y41" s="12"/>
      <c r="Z41" s="12"/>
      <c r="AA41" s="10"/>
      <c r="AB41" s="12"/>
      <c r="AC41" s="13"/>
      <c r="AD41" s="112"/>
      <c r="AF41"/>
      <c r="AG41"/>
      <c r="AH41"/>
      <c r="AI41"/>
      <c r="AJ41"/>
      <c r="AK41"/>
      <c r="AL41"/>
      <c r="AM41"/>
      <c r="AN41"/>
      <c r="AO41"/>
      <c r="AP41"/>
      <c r="AQ41"/>
      <c r="AR41"/>
      <c r="AS41"/>
      <c r="AT41"/>
      <c r="AU41"/>
      <c r="AV41"/>
      <c r="AW41"/>
      <c r="AX41"/>
      <c r="AY41"/>
      <c r="AZ41"/>
      <c r="BA41"/>
      <c r="BB41"/>
    </row>
    <row r="42" spans="3:54" ht="20.25" customHeight="1">
      <c r="C42" s="2">
        <v>22</v>
      </c>
      <c r="D42" s="2" t="str">
        <f t="shared" si="3"/>
        <v>道連クラブ</v>
      </c>
      <c r="E42" s="83"/>
      <c r="F42" s="83"/>
      <c r="G42" s="83"/>
      <c r="H42" s="83"/>
      <c r="I42" s="83"/>
      <c r="J42" s="10"/>
      <c r="K42" s="74" t="str">
        <f t="shared" si="4"/>
        <v/>
      </c>
      <c r="L42" s="12"/>
      <c r="M42" s="12"/>
      <c r="N42" s="12"/>
      <c r="O42" s="12"/>
      <c r="P42" s="12"/>
      <c r="Q42" s="12"/>
      <c r="R42" s="12"/>
      <c r="S42" s="10"/>
      <c r="T42" s="10"/>
      <c r="U42" s="12"/>
      <c r="V42" s="12"/>
      <c r="W42" s="12"/>
      <c r="X42" s="12"/>
      <c r="Y42" s="12"/>
      <c r="Z42" s="12"/>
      <c r="AA42" s="10"/>
      <c r="AB42" s="12"/>
      <c r="AC42" s="13"/>
      <c r="AD42" s="112"/>
      <c r="AF42"/>
      <c r="AG42"/>
      <c r="AH42"/>
      <c r="AI42"/>
      <c r="AJ42"/>
      <c r="AK42"/>
      <c r="AL42"/>
      <c r="AM42"/>
      <c r="AN42"/>
      <c r="AO42"/>
      <c r="AP42"/>
      <c r="AQ42"/>
      <c r="AR42"/>
      <c r="AS42"/>
      <c r="AT42"/>
      <c r="AU42"/>
      <c r="AV42"/>
      <c r="AW42"/>
      <c r="AX42"/>
      <c r="AY42"/>
      <c r="AZ42"/>
      <c r="BA42"/>
      <c r="BB42"/>
    </row>
    <row r="43" spans="3:54" ht="20.25" customHeight="1">
      <c r="C43" s="2">
        <v>23</v>
      </c>
      <c r="D43" s="2" t="str">
        <f t="shared" si="3"/>
        <v>道連クラブ</v>
      </c>
      <c r="E43" s="83"/>
      <c r="F43" s="83"/>
      <c r="G43" s="83"/>
      <c r="H43" s="83"/>
      <c r="I43" s="83"/>
      <c r="J43" s="10"/>
      <c r="K43" s="74" t="str">
        <f t="shared" si="4"/>
        <v/>
      </c>
      <c r="L43" s="12"/>
      <c r="M43" s="12"/>
      <c r="N43" s="12"/>
      <c r="O43" s="12"/>
      <c r="P43" s="12"/>
      <c r="Q43" s="12"/>
      <c r="R43" s="12"/>
      <c r="S43" s="10"/>
      <c r="T43" s="10"/>
      <c r="U43" s="12"/>
      <c r="V43" s="12"/>
      <c r="W43" s="12"/>
      <c r="X43" s="12"/>
      <c r="Y43" s="12"/>
      <c r="Z43" s="12"/>
      <c r="AA43" s="10"/>
      <c r="AB43" s="12"/>
      <c r="AC43" s="13"/>
      <c r="AD43" s="112"/>
      <c r="AF43"/>
      <c r="AG43"/>
      <c r="AH43"/>
      <c r="AI43"/>
      <c r="AJ43"/>
      <c r="AK43"/>
      <c r="AL43"/>
      <c r="AM43"/>
      <c r="AN43"/>
      <c r="AO43"/>
      <c r="AP43"/>
      <c r="AQ43"/>
      <c r="AR43"/>
      <c r="AS43"/>
      <c r="AT43"/>
      <c r="AU43"/>
      <c r="AV43"/>
      <c r="AW43"/>
      <c r="AX43"/>
      <c r="AY43"/>
      <c r="AZ43"/>
      <c r="BA43"/>
      <c r="BB43"/>
    </row>
    <row r="44" spans="3:54" ht="20.25" customHeight="1">
      <c r="C44" s="2">
        <v>24</v>
      </c>
      <c r="D44" s="2" t="str">
        <f t="shared" si="3"/>
        <v>道連クラブ</v>
      </c>
      <c r="E44" s="83"/>
      <c r="F44" s="83"/>
      <c r="G44" s="83"/>
      <c r="H44" s="83"/>
      <c r="I44" s="83"/>
      <c r="J44" s="10"/>
      <c r="K44" s="74" t="str">
        <f t="shared" si="4"/>
        <v/>
      </c>
      <c r="L44" s="12"/>
      <c r="M44" s="12"/>
      <c r="N44" s="12"/>
      <c r="O44" s="12"/>
      <c r="P44" s="12"/>
      <c r="Q44" s="12"/>
      <c r="R44" s="12"/>
      <c r="S44" s="10"/>
      <c r="T44" s="10"/>
      <c r="U44" s="12"/>
      <c r="V44" s="12"/>
      <c r="W44" s="12"/>
      <c r="X44" s="12"/>
      <c r="Y44" s="12"/>
      <c r="Z44" s="12"/>
      <c r="AA44" s="10"/>
      <c r="AB44" s="12"/>
      <c r="AC44" s="13"/>
      <c r="AD44" s="112"/>
      <c r="AF44"/>
      <c r="AG44"/>
      <c r="AH44"/>
      <c r="AI44"/>
      <c r="AJ44"/>
      <c r="AK44"/>
      <c r="AL44"/>
      <c r="AM44"/>
      <c r="AN44"/>
      <c r="AO44"/>
      <c r="AP44"/>
      <c r="AQ44"/>
      <c r="AR44"/>
      <c r="AS44"/>
      <c r="AT44"/>
      <c r="AU44"/>
      <c r="AV44"/>
      <c r="AW44"/>
      <c r="AX44"/>
      <c r="AY44"/>
      <c r="AZ44"/>
      <c r="BA44"/>
      <c r="BB44"/>
    </row>
    <row r="45" spans="3:54" ht="20.25" customHeight="1">
      <c r="C45" s="2">
        <v>25</v>
      </c>
      <c r="D45" s="2" t="str">
        <f t="shared" si="3"/>
        <v>道連クラブ</v>
      </c>
      <c r="E45" s="10"/>
      <c r="F45" s="10"/>
      <c r="G45" s="11"/>
      <c r="H45" s="11"/>
      <c r="I45" s="76"/>
      <c r="J45" s="10"/>
      <c r="K45" s="74" t="str">
        <f t="shared" si="4"/>
        <v/>
      </c>
      <c r="L45" s="12"/>
      <c r="M45" s="12"/>
      <c r="N45" s="12"/>
      <c r="O45" s="12"/>
      <c r="P45" s="12"/>
      <c r="Q45" s="12"/>
      <c r="R45" s="12"/>
      <c r="S45" s="10"/>
      <c r="T45" s="10"/>
      <c r="U45" s="12"/>
      <c r="V45" s="12"/>
      <c r="W45" s="12"/>
      <c r="X45" s="12"/>
      <c r="Y45" s="12"/>
      <c r="Z45" s="12"/>
      <c r="AA45" s="10"/>
      <c r="AB45" s="12"/>
      <c r="AC45" s="13"/>
      <c r="AD45" s="112"/>
      <c r="AF45"/>
      <c r="AG45"/>
      <c r="AH45"/>
      <c r="AI45"/>
      <c r="AJ45"/>
      <c r="AK45"/>
      <c r="AL45"/>
      <c r="AM45"/>
      <c r="AN45"/>
      <c r="AO45"/>
      <c r="AP45"/>
      <c r="AQ45"/>
      <c r="AR45"/>
      <c r="AS45"/>
      <c r="AT45"/>
      <c r="AU45"/>
      <c r="AV45"/>
      <c r="AW45"/>
      <c r="AX45"/>
      <c r="AY45"/>
      <c r="AZ45"/>
      <c r="BA45"/>
      <c r="BB45"/>
    </row>
    <row r="46" spans="3:54" ht="20.25" customHeight="1">
      <c r="C46" s="2">
        <v>26</v>
      </c>
      <c r="D46" s="2" t="str">
        <f t="shared" si="3"/>
        <v>道連クラブ</v>
      </c>
      <c r="E46" s="10"/>
      <c r="F46" s="10"/>
      <c r="G46" s="11"/>
      <c r="H46" s="11"/>
      <c r="I46" s="76"/>
      <c r="J46" s="10"/>
      <c r="K46" s="74" t="str">
        <f t="shared" si="4"/>
        <v/>
      </c>
      <c r="L46" s="12"/>
      <c r="M46" s="12"/>
      <c r="N46" s="12"/>
      <c r="O46" s="12"/>
      <c r="P46" s="12"/>
      <c r="Q46" s="12"/>
      <c r="R46" s="12"/>
      <c r="S46" s="10"/>
      <c r="T46" s="10"/>
      <c r="U46" s="12"/>
      <c r="V46" s="12"/>
      <c r="W46" s="12"/>
      <c r="X46" s="12"/>
      <c r="Y46" s="12"/>
      <c r="Z46" s="12"/>
      <c r="AA46" s="10"/>
      <c r="AB46" s="12"/>
      <c r="AC46" s="13"/>
      <c r="AD46" s="112"/>
      <c r="AF46"/>
      <c r="AG46"/>
      <c r="AH46"/>
      <c r="AI46"/>
      <c r="AJ46"/>
      <c r="AK46"/>
      <c r="AL46"/>
      <c r="AM46"/>
      <c r="AN46"/>
      <c r="AO46"/>
      <c r="AP46"/>
      <c r="AQ46"/>
      <c r="AR46"/>
      <c r="AS46"/>
      <c r="AT46"/>
      <c r="AU46"/>
      <c r="AV46"/>
      <c r="AW46"/>
      <c r="AX46"/>
      <c r="AY46"/>
      <c r="AZ46"/>
      <c r="BA46"/>
      <c r="BB46"/>
    </row>
    <row r="47" spans="3:54" ht="20.25" customHeight="1">
      <c r="C47" s="2">
        <v>27</v>
      </c>
      <c r="D47" s="2" t="str">
        <f t="shared" si="3"/>
        <v>道連クラブ</v>
      </c>
      <c r="E47" s="10"/>
      <c r="F47" s="10"/>
      <c r="G47" s="11"/>
      <c r="H47" s="11"/>
      <c r="I47" s="76"/>
      <c r="J47" s="10"/>
      <c r="K47" s="74" t="str">
        <f t="shared" si="4"/>
        <v/>
      </c>
      <c r="L47" s="12"/>
      <c r="M47" s="12"/>
      <c r="N47" s="12"/>
      <c r="O47" s="12"/>
      <c r="P47" s="12"/>
      <c r="Q47" s="12"/>
      <c r="R47" s="12"/>
      <c r="S47" s="10"/>
      <c r="T47" s="10"/>
      <c r="U47" s="12"/>
      <c r="V47" s="12"/>
      <c r="W47" s="12"/>
      <c r="X47" s="12"/>
      <c r="Y47" s="12"/>
      <c r="Z47" s="12"/>
      <c r="AA47" s="10"/>
      <c r="AB47" s="12"/>
      <c r="AC47" s="13"/>
      <c r="AD47" s="112"/>
      <c r="AF47"/>
      <c r="AG47"/>
      <c r="AH47"/>
      <c r="AI47"/>
      <c r="AJ47"/>
      <c r="AK47"/>
      <c r="AL47"/>
      <c r="AM47"/>
      <c r="AN47"/>
      <c r="AO47"/>
      <c r="AP47"/>
      <c r="AQ47"/>
      <c r="AR47"/>
      <c r="AS47"/>
      <c r="AT47"/>
      <c r="AU47"/>
      <c r="AV47"/>
      <c r="AW47"/>
      <c r="AX47"/>
      <c r="AY47"/>
      <c r="AZ47"/>
      <c r="BA47"/>
      <c r="BB47"/>
    </row>
    <row r="48" spans="3:54" ht="20.25" customHeight="1">
      <c r="C48" s="2">
        <v>28</v>
      </c>
      <c r="D48" s="2" t="str">
        <f t="shared" si="3"/>
        <v>道連クラブ</v>
      </c>
      <c r="E48" s="10"/>
      <c r="F48" s="10"/>
      <c r="G48" s="11"/>
      <c r="H48" s="11"/>
      <c r="I48" s="76"/>
      <c r="J48" s="10"/>
      <c r="K48" s="74" t="str">
        <f t="shared" si="4"/>
        <v/>
      </c>
      <c r="L48" s="12"/>
      <c r="M48" s="12"/>
      <c r="N48" s="12"/>
      <c r="O48" s="12"/>
      <c r="P48" s="12"/>
      <c r="Q48" s="12"/>
      <c r="R48" s="12"/>
      <c r="S48" s="10"/>
      <c r="T48" s="10"/>
      <c r="U48" s="12"/>
      <c r="V48" s="12"/>
      <c r="W48" s="12"/>
      <c r="X48" s="12"/>
      <c r="Y48" s="12"/>
      <c r="Z48" s="12"/>
      <c r="AA48" s="10"/>
      <c r="AB48" s="12"/>
      <c r="AC48" s="13"/>
      <c r="AD48" s="112"/>
      <c r="AF48"/>
      <c r="AG48"/>
      <c r="AH48"/>
      <c r="AI48"/>
      <c r="AJ48"/>
      <c r="AK48"/>
      <c r="AL48"/>
      <c r="AM48"/>
      <c r="AN48"/>
      <c r="AO48"/>
      <c r="AP48"/>
      <c r="AQ48"/>
      <c r="AR48"/>
      <c r="AS48"/>
      <c r="AT48"/>
      <c r="AU48"/>
      <c r="AV48"/>
      <c r="AW48"/>
      <c r="AX48"/>
      <c r="AY48"/>
      <c r="AZ48"/>
      <c r="BA48"/>
      <c r="BB48"/>
    </row>
    <row r="49" spans="3:54" ht="20.25" customHeight="1">
      <c r="C49" s="2">
        <v>29</v>
      </c>
      <c r="D49" s="2" t="str">
        <f t="shared" si="3"/>
        <v>道連クラブ</v>
      </c>
      <c r="E49" s="10"/>
      <c r="F49" s="10"/>
      <c r="G49" s="11"/>
      <c r="H49" s="11"/>
      <c r="I49" s="76"/>
      <c r="J49" s="10"/>
      <c r="K49" s="74" t="str">
        <f t="shared" si="4"/>
        <v/>
      </c>
      <c r="L49" s="12"/>
      <c r="M49" s="12"/>
      <c r="N49" s="12"/>
      <c r="O49" s="12"/>
      <c r="P49" s="12"/>
      <c r="Q49" s="12"/>
      <c r="R49" s="12"/>
      <c r="S49" s="10"/>
      <c r="T49" s="10"/>
      <c r="U49" s="12"/>
      <c r="V49" s="12"/>
      <c r="W49" s="12"/>
      <c r="X49" s="12"/>
      <c r="Y49" s="12"/>
      <c r="Z49" s="12"/>
      <c r="AA49" s="10"/>
      <c r="AB49" s="12"/>
      <c r="AC49" s="13"/>
      <c r="AD49" s="112"/>
      <c r="AF49"/>
      <c r="AG49"/>
      <c r="AH49"/>
      <c r="AI49"/>
      <c r="AJ49"/>
      <c r="AK49"/>
      <c r="AL49"/>
      <c r="AM49"/>
      <c r="AN49"/>
      <c r="AO49"/>
      <c r="AP49"/>
      <c r="AQ49"/>
      <c r="AR49"/>
      <c r="AS49"/>
      <c r="AT49"/>
      <c r="AU49"/>
      <c r="AV49"/>
      <c r="AW49"/>
      <c r="AX49"/>
      <c r="AY49"/>
      <c r="AZ49"/>
      <c r="BA49"/>
      <c r="BB49"/>
    </row>
    <row r="50" spans="3:54" ht="20.25" customHeight="1">
      <c r="C50" s="2">
        <v>30</v>
      </c>
      <c r="D50" s="2" t="str">
        <f t="shared" si="3"/>
        <v>道連クラブ</v>
      </c>
      <c r="E50" s="10"/>
      <c r="F50" s="10"/>
      <c r="G50" s="11"/>
      <c r="H50" s="11"/>
      <c r="I50" s="76"/>
      <c r="J50" s="10"/>
      <c r="K50" s="74" t="str">
        <f t="shared" si="4"/>
        <v/>
      </c>
      <c r="L50" s="12"/>
      <c r="M50" s="12"/>
      <c r="N50" s="12"/>
      <c r="O50" s="12"/>
      <c r="P50" s="12"/>
      <c r="Q50" s="12"/>
      <c r="R50" s="12"/>
      <c r="S50" s="10"/>
      <c r="T50" s="10"/>
      <c r="U50" s="12"/>
      <c r="V50" s="12"/>
      <c r="W50" s="12"/>
      <c r="X50" s="12"/>
      <c r="Y50" s="12"/>
      <c r="Z50" s="12"/>
      <c r="AA50" s="10"/>
      <c r="AB50" s="12"/>
      <c r="AC50" s="13"/>
      <c r="AD50" s="112"/>
      <c r="AF50"/>
      <c r="AG50"/>
      <c r="AH50"/>
      <c r="AI50"/>
      <c r="AJ50"/>
      <c r="AK50"/>
      <c r="AL50"/>
      <c r="AM50"/>
      <c r="AN50"/>
      <c r="AO50"/>
      <c r="AP50"/>
      <c r="AQ50"/>
      <c r="AR50"/>
      <c r="AS50"/>
      <c r="AT50"/>
      <c r="AU50"/>
      <c r="AV50"/>
      <c r="AW50"/>
      <c r="AX50"/>
      <c r="AY50"/>
      <c r="AZ50"/>
      <c r="BA50"/>
      <c r="BB50"/>
    </row>
    <row r="51" spans="3:54" ht="20.25" customHeight="1">
      <c r="C51" s="2">
        <v>31</v>
      </c>
      <c r="D51" s="2" t="str">
        <f t="shared" si="3"/>
        <v>道連クラブ</v>
      </c>
      <c r="E51" s="10"/>
      <c r="F51" s="10"/>
      <c r="G51" s="11"/>
      <c r="H51" s="11"/>
      <c r="I51" s="76"/>
      <c r="J51" s="10"/>
      <c r="K51" s="74" t="str">
        <f t="shared" ref="K51:K80" si="5">IF(COUNTA(M51:R51)=1,$AL$12,IF(COUNTA(Z51)=1,$AL$14,IF(COUNTA(U51:X51)=1,$AL$12,IF(COUNTA(AC51)=1,$AL$15,IF(COUNTA(AB51)=1,$AL$13,IF(SUM(M51:AC51)=0,""))))))</f>
        <v/>
      </c>
      <c r="L51" s="12"/>
      <c r="M51" s="12"/>
      <c r="N51" s="12"/>
      <c r="O51" s="12"/>
      <c r="P51" s="12"/>
      <c r="Q51" s="12"/>
      <c r="R51" s="12"/>
      <c r="S51" s="10"/>
      <c r="T51" s="10"/>
      <c r="U51" s="12"/>
      <c r="V51" s="12"/>
      <c r="W51" s="12"/>
      <c r="X51" s="12"/>
      <c r="Y51" s="12"/>
      <c r="Z51" s="12"/>
      <c r="AA51" s="10"/>
      <c r="AB51" s="12"/>
      <c r="AC51" s="13"/>
      <c r="AD51" s="112" t="s">
        <v>25</v>
      </c>
      <c r="AF51"/>
      <c r="AG51"/>
      <c r="AH51"/>
      <c r="AI51"/>
      <c r="AJ51"/>
      <c r="AK51"/>
      <c r="AL51"/>
      <c r="AM51"/>
      <c r="AN51"/>
      <c r="AO51"/>
      <c r="AP51"/>
      <c r="AQ51"/>
      <c r="AR51"/>
      <c r="AS51"/>
      <c r="AT51"/>
      <c r="AU51"/>
      <c r="AV51"/>
      <c r="AW51"/>
      <c r="AX51"/>
      <c r="AY51"/>
      <c r="AZ51"/>
      <c r="BA51"/>
      <c r="BB51"/>
    </row>
    <row r="52" spans="3:54" ht="20.25" customHeight="1">
      <c r="C52" s="2">
        <v>32</v>
      </c>
      <c r="D52" s="2" t="str">
        <f t="shared" si="3"/>
        <v>道連クラブ</v>
      </c>
      <c r="E52" s="10"/>
      <c r="F52" s="10"/>
      <c r="G52" s="11"/>
      <c r="H52" s="11"/>
      <c r="I52" s="76"/>
      <c r="J52" s="10"/>
      <c r="K52" s="74" t="str">
        <f t="shared" si="5"/>
        <v/>
      </c>
      <c r="L52" s="12"/>
      <c r="M52" s="12"/>
      <c r="N52" s="12"/>
      <c r="O52" s="12"/>
      <c r="P52" s="12"/>
      <c r="Q52" s="12"/>
      <c r="R52" s="12"/>
      <c r="S52" s="10"/>
      <c r="T52" s="10"/>
      <c r="U52" s="12"/>
      <c r="V52" s="12"/>
      <c r="W52" s="12"/>
      <c r="X52" s="12"/>
      <c r="Y52" s="12"/>
      <c r="Z52" s="12"/>
      <c r="AA52" s="10"/>
      <c r="AB52" s="12"/>
      <c r="AC52" s="13"/>
      <c r="AD52" s="112"/>
      <c r="AF52"/>
      <c r="AG52"/>
      <c r="AH52"/>
      <c r="AI52"/>
      <c r="AJ52"/>
      <c r="AK52"/>
      <c r="AL52"/>
      <c r="AM52"/>
      <c r="AN52"/>
      <c r="AO52"/>
      <c r="AP52"/>
      <c r="AQ52"/>
      <c r="AR52"/>
      <c r="AS52"/>
      <c r="AT52"/>
      <c r="AU52"/>
      <c r="AV52"/>
      <c r="AW52"/>
      <c r="AX52"/>
      <c r="AY52"/>
      <c r="AZ52"/>
      <c r="BA52"/>
      <c r="BB52"/>
    </row>
    <row r="53" spans="3:54" ht="20.25" customHeight="1">
      <c r="C53" s="2">
        <v>33</v>
      </c>
      <c r="D53" s="2" t="str">
        <f t="shared" si="3"/>
        <v>道連クラブ</v>
      </c>
      <c r="E53" s="10"/>
      <c r="F53" s="10"/>
      <c r="G53" s="11"/>
      <c r="H53" s="11"/>
      <c r="I53" s="76"/>
      <c r="J53" s="10"/>
      <c r="K53" s="74" t="str">
        <f t="shared" si="5"/>
        <v/>
      </c>
      <c r="L53" s="12"/>
      <c r="M53" s="12"/>
      <c r="N53" s="12"/>
      <c r="O53" s="12"/>
      <c r="P53" s="12"/>
      <c r="Q53" s="12"/>
      <c r="R53" s="12"/>
      <c r="S53" s="10"/>
      <c r="T53" s="10"/>
      <c r="U53" s="12"/>
      <c r="V53" s="12"/>
      <c r="W53" s="12"/>
      <c r="X53" s="12"/>
      <c r="Y53" s="12"/>
      <c r="Z53" s="12"/>
      <c r="AA53" s="10"/>
      <c r="AB53" s="12"/>
      <c r="AC53" s="13"/>
      <c r="AD53" s="112"/>
      <c r="AF53"/>
      <c r="AG53"/>
      <c r="AH53"/>
      <c r="AI53"/>
      <c r="AJ53"/>
      <c r="AK53"/>
      <c r="AL53"/>
      <c r="AM53"/>
      <c r="AN53"/>
      <c r="AO53"/>
      <c r="AP53"/>
      <c r="AQ53"/>
      <c r="AR53"/>
      <c r="AS53"/>
      <c r="AT53"/>
      <c r="AU53"/>
      <c r="AV53"/>
      <c r="AW53"/>
      <c r="AX53"/>
      <c r="AY53"/>
      <c r="AZ53"/>
      <c r="BA53"/>
      <c r="BB53"/>
    </row>
    <row r="54" spans="3:54" ht="20.25" customHeight="1">
      <c r="C54" s="2">
        <v>34</v>
      </c>
      <c r="D54" s="2" t="str">
        <f t="shared" si="3"/>
        <v>道連クラブ</v>
      </c>
      <c r="E54" s="10"/>
      <c r="F54" s="10"/>
      <c r="G54" s="11"/>
      <c r="H54" s="11"/>
      <c r="I54" s="76"/>
      <c r="J54" s="10"/>
      <c r="K54" s="74" t="str">
        <f t="shared" si="5"/>
        <v/>
      </c>
      <c r="L54" s="12"/>
      <c r="M54" s="12"/>
      <c r="N54" s="12"/>
      <c r="O54" s="12"/>
      <c r="P54" s="12"/>
      <c r="Q54" s="12"/>
      <c r="R54" s="12"/>
      <c r="S54" s="10"/>
      <c r="T54" s="10"/>
      <c r="U54" s="12"/>
      <c r="V54" s="12"/>
      <c r="W54" s="12"/>
      <c r="X54" s="12"/>
      <c r="Y54" s="12"/>
      <c r="Z54" s="12"/>
      <c r="AA54" s="10"/>
      <c r="AB54" s="12"/>
      <c r="AC54" s="13"/>
      <c r="AD54" s="112"/>
      <c r="AF54"/>
      <c r="AG54"/>
      <c r="AH54"/>
      <c r="AI54"/>
      <c r="AJ54"/>
      <c r="AK54"/>
      <c r="AL54"/>
      <c r="AM54"/>
      <c r="AN54"/>
      <c r="AO54"/>
      <c r="AP54"/>
      <c r="AQ54"/>
      <c r="AR54"/>
      <c r="AS54"/>
      <c r="AT54"/>
      <c r="AU54"/>
      <c r="AV54"/>
      <c r="AW54"/>
      <c r="AX54"/>
      <c r="AY54"/>
      <c r="AZ54"/>
      <c r="BA54"/>
      <c r="BB54"/>
    </row>
    <row r="55" spans="3:54" ht="20.25" customHeight="1">
      <c r="C55" s="2">
        <v>35</v>
      </c>
      <c r="D55" s="2" t="str">
        <f t="shared" si="3"/>
        <v>道連クラブ</v>
      </c>
      <c r="E55" s="10"/>
      <c r="F55" s="10"/>
      <c r="G55" s="11"/>
      <c r="H55" s="11"/>
      <c r="I55" s="76"/>
      <c r="J55" s="10"/>
      <c r="K55" s="74" t="str">
        <f t="shared" si="5"/>
        <v/>
      </c>
      <c r="L55" s="12"/>
      <c r="M55" s="12"/>
      <c r="N55" s="12"/>
      <c r="O55" s="12"/>
      <c r="P55" s="12"/>
      <c r="Q55" s="12"/>
      <c r="R55" s="12"/>
      <c r="S55" s="10"/>
      <c r="T55" s="10"/>
      <c r="U55" s="12"/>
      <c r="V55" s="12"/>
      <c r="W55" s="12"/>
      <c r="X55" s="12"/>
      <c r="Y55" s="12"/>
      <c r="Z55" s="12"/>
      <c r="AA55" s="10"/>
      <c r="AB55" s="12"/>
      <c r="AC55" s="13"/>
      <c r="AD55" s="112"/>
      <c r="AF55"/>
      <c r="AG55"/>
      <c r="AH55"/>
      <c r="AI55"/>
      <c r="AJ55"/>
      <c r="AK55"/>
      <c r="AL55"/>
      <c r="AM55"/>
      <c r="AN55"/>
      <c r="AO55"/>
      <c r="AP55"/>
      <c r="AQ55"/>
      <c r="AR55"/>
      <c r="AS55"/>
      <c r="AT55"/>
      <c r="AU55"/>
      <c r="AV55"/>
      <c r="AW55"/>
      <c r="AX55"/>
      <c r="AY55"/>
      <c r="AZ55"/>
      <c r="BA55"/>
      <c r="BB55"/>
    </row>
    <row r="56" spans="3:54" ht="20.25" customHeight="1">
      <c r="C56" s="2">
        <v>36</v>
      </c>
      <c r="D56" s="2" t="str">
        <f t="shared" si="3"/>
        <v>道連クラブ</v>
      </c>
      <c r="E56" s="10"/>
      <c r="F56" s="10"/>
      <c r="G56" s="11"/>
      <c r="H56" s="11"/>
      <c r="I56" s="76"/>
      <c r="J56" s="10"/>
      <c r="K56" s="74" t="str">
        <f t="shared" si="5"/>
        <v/>
      </c>
      <c r="L56" s="12"/>
      <c r="M56" s="12"/>
      <c r="N56" s="12"/>
      <c r="O56" s="12"/>
      <c r="P56" s="12"/>
      <c r="Q56" s="12"/>
      <c r="R56" s="12"/>
      <c r="S56" s="10"/>
      <c r="T56" s="10"/>
      <c r="U56" s="12"/>
      <c r="V56" s="12"/>
      <c r="W56" s="12"/>
      <c r="X56" s="12"/>
      <c r="Y56" s="12"/>
      <c r="Z56" s="12"/>
      <c r="AA56" s="10"/>
      <c r="AB56" s="12"/>
      <c r="AC56" s="13"/>
      <c r="AD56" s="112"/>
      <c r="AF56"/>
      <c r="AG56"/>
      <c r="AH56"/>
      <c r="AI56"/>
      <c r="AJ56"/>
      <c r="AK56"/>
      <c r="AL56"/>
      <c r="AM56"/>
      <c r="AN56"/>
      <c r="AO56"/>
      <c r="AP56"/>
      <c r="AQ56"/>
      <c r="AR56"/>
      <c r="AS56"/>
      <c r="AT56"/>
      <c r="AU56"/>
      <c r="AV56"/>
      <c r="AW56"/>
      <c r="AX56"/>
      <c r="AY56"/>
      <c r="AZ56"/>
      <c r="BA56"/>
      <c r="BB56"/>
    </row>
    <row r="57" spans="3:54" ht="20.25" customHeight="1">
      <c r="C57" s="2">
        <v>37</v>
      </c>
      <c r="D57" s="2" t="str">
        <f t="shared" si="3"/>
        <v>道連クラブ</v>
      </c>
      <c r="E57" s="10"/>
      <c r="F57" s="10"/>
      <c r="G57" s="11"/>
      <c r="H57" s="11"/>
      <c r="I57" s="76"/>
      <c r="J57" s="10"/>
      <c r="K57" s="74" t="str">
        <f t="shared" si="5"/>
        <v/>
      </c>
      <c r="L57" s="12"/>
      <c r="M57" s="12"/>
      <c r="N57" s="12"/>
      <c r="O57" s="12"/>
      <c r="P57" s="12"/>
      <c r="Q57" s="12"/>
      <c r="R57" s="12"/>
      <c r="S57" s="10"/>
      <c r="T57" s="10"/>
      <c r="U57" s="12"/>
      <c r="V57" s="12"/>
      <c r="W57" s="12"/>
      <c r="X57" s="12"/>
      <c r="Y57" s="12"/>
      <c r="Z57" s="12"/>
      <c r="AA57" s="10"/>
      <c r="AB57" s="12"/>
      <c r="AC57" s="13"/>
      <c r="AD57" s="112"/>
      <c r="AF57"/>
      <c r="AG57"/>
      <c r="AH57"/>
      <c r="AI57"/>
      <c r="AJ57"/>
      <c r="AK57"/>
      <c r="AL57"/>
      <c r="AM57"/>
      <c r="AN57"/>
      <c r="AO57"/>
      <c r="AP57"/>
      <c r="AQ57"/>
      <c r="AR57"/>
      <c r="AS57"/>
      <c r="AT57"/>
      <c r="AU57"/>
      <c r="AV57"/>
      <c r="AW57"/>
      <c r="AX57"/>
      <c r="AY57"/>
      <c r="AZ57"/>
      <c r="BA57"/>
      <c r="BB57"/>
    </row>
    <row r="58" spans="3:54" ht="20.25" customHeight="1">
      <c r="C58" s="2">
        <v>38</v>
      </c>
      <c r="D58" s="2" t="str">
        <f t="shared" si="3"/>
        <v>道連クラブ</v>
      </c>
      <c r="E58" s="10"/>
      <c r="F58" s="10"/>
      <c r="G58" s="11"/>
      <c r="H58" s="11"/>
      <c r="I58" s="76"/>
      <c r="J58" s="10"/>
      <c r="K58" s="74" t="str">
        <f t="shared" si="5"/>
        <v/>
      </c>
      <c r="L58" s="12"/>
      <c r="M58" s="12"/>
      <c r="N58" s="12"/>
      <c r="O58" s="12"/>
      <c r="P58" s="12"/>
      <c r="Q58" s="12"/>
      <c r="R58" s="12"/>
      <c r="S58" s="10"/>
      <c r="T58" s="10"/>
      <c r="U58" s="12"/>
      <c r="V58" s="12"/>
      <c r="W58" s="12"/>
      <c r="X58" s="12"/>
      <c r="Y58" s="12"/>
      <c r="Z58" s="12"/>
      <c r="AA58" s="10"/>
      <c r="AB58" s="12"/>
      <c r="AC58" s="13"/>
      <c r="AD58" s="112"/>
      <c r="AF58"/>
      <c r="AG58"/>
      <c r="AH58"/>
      <c r="AI58"/>
      <c r="AJ58"/>
      <c r="AK58"/>
      <c r="AL58"/>
      <c r="AM58"/>
      <c r="AN58"/>
      <c r="AO58"/>
      <c r="AP58"/>
      <c r="AQ58"/>
      <c r="AR58"/>
      <c r="AS58"/>
      <c r="AT58"/>
      <c r="AU58"/>
      <c r="AV58"/>
      <c r="AW58"/>
      <c r="AX58"/>
      <c r="AY58"/>
      <c r="AZ58"/>
      <c r="BA58"/>
      <c r="BB58"/>
    </row>
    <row r="59" spans="3:54" ht="20.25" customHeight="1">
      <c r="C59" s="2">
        <v>39</v>
      </c>
      <c r="D59" s="2" t="str">
        <f t="shared" si="3"/>
        <v>道連クラブ</v>
      </c>
      <c r="E59" s="10"/>
      <c r="F59" s="10"/>
      <c r="G59" s="11"/>
      <c r="H59" s="11"/>
      <c r="I59" s="76"/>
      <c r="J59" s="10"/>
      <c r="K59" s="74" t="str">
        <f t="shared" si="5"/>
        <v/>
      </c>
      <c r="L59" s="12"/>
      <c r="M59" s="12"/>
      <c r="N59" s="12"/>
      <c r="O59" s="12"/>
      <c r="P59" s="12"/>
      <c r="Q59" s="12"/>
      <c r="R59" s="12"/>
      <c r="S59" s="10"/>
      <c r="T59" s="10"/>
      <c r="U59" s="12"/>
      <c r="V59" s="12"/>
      <c r="W59" s="12"/>
      <c r="X59" s="12"/>
      <c r="Y59" s="12"/>
      <c r="Z59" s="12"/>
      <c r="AA59" s="10"/>
      <c r="AB59" s="12"/>
      <c r="AC59" s="13"/>
      <c r="AD59" s="112"/>
      <c r="AF59"/>
      <c r="AG59"/>
      <c r="AH59"/>
      <c r="AI59"/>
      <c r="AJ59"/>
      <c r="AK59"/>
      <c r="AL59"/>
      <c r="AM59"/>
      <c r="AN59"/>
      <c r="AO59"/>
      <c r="AP59"/>
      <c r="AQ59"/>
      <c r="AR59"/>
      <c r="AS59"/>
      <c r="AT59"/>
      <c r="AU59"/>
      <c r="AV59"/>
      <c r="AW59"/>
      <c r="AX59"/>
      <c r="AY59"/>
      <c r="AZ59"/>
      <c r="BA59"/>
      <c r="BB59"/>
    </row>
    <row r="60" spans="3:54" ht="20.25" customHeight="1">
      <c r="C60" s="2">
        <v>40</v>
      </c>
      <c r="D60" s="2" t="str">
        <f t="shared" si="3"/>
        <v>道連クラブ</v>
      </c>
      <c r="E60" s="10"/>
      <c r="F60" s="10"/>
      <c r="G60" s="11"/>
      <c r="H60" s="11"/>
      <c r="I60" s="76"/>
      <c r="J60" s="10"/>
      <c r="K60" s="74" t="str">
        <f t="shared" si="5"/>
        <v/>
      </c>
      <c r="L60" s="12"/>
      <c r="M60" s="12"/>
      <c r="N60" s="12"/>
      <c r="O60" s="12"/>
      <c r="P60" s="12"/>
      <c r="Q60" s="12"/>
      <c r="R60" s="12"/>
      <c r="S60" s="10"/>
      <c r="T60" s="10"/>
      <c r="U60" s="12"/>
      <c r="V60" s="12"/>
      <c r="W60" s="12"/>
      <c r="X60" s="12"/>
      <c r="Y60" s="12"/>
      <c r="Z60" s="12"/>
      <c r="AA60" s="10"/>
      <c r="AB60" s="12"/>
      <c r="AC60" s="13"/>
      <c r="AD60" s="112"/>
      <c r="AF60"/>
      <c r="AG60"/>
      <c r="AH60"/>
      <c r="AI60"/>
      <c r="AJ60"/>
      <c r="AK60"/>
      <c r="AL60"/>
      <c r="AM60"/>
      <c r="AN60"/>
      <c r="AO60"/>
      <c r="AP60"/>
      <c r="AQ60"/>
      <c r="AR60"/>
      <c r="AS60"/>
      <c r="AT60"/>
      <c r="AU60"/>
      <c r="AV60"/>
      <c r="AW60"/>
      <c r="AX60"/>
      <c r="AY60"/>
      <c r="AZ60"/>
      <c r="BA60"/>
      <c r="BB60"/>
    </row>
    <row r="61" spans="3:54" ht="20.25" customHeight="1">
      <c r="C61" s="2">
        <v>41</v>
      </c>
      <c r="D61" s="2" t="str">
        <f t="shared" si="3"/>
        <v>道連クラブ</v>
      </c>
      <c r="E61" s="10"/>
      <c r="F61" s="10"/>
      <c r="G61" s="11"/>
      <c r="H61" s="11"/>
      <c r="I61" s="76"/>
      <c r="J61" s="10"/>
      <c r="K61" s="74" t="str">
        <f t="shared" si="5"/>
        <v/>
      </c>
      <c r="L61" s="12"/>
      <c r="M61" s="12"/>
      <c r="N61" s="12"/>
      <c r="O61" s="12"/>
      <c r="P61" s="12"/>
      <c r="Q61" s="12"/>
      <c r="R61" s="12"/>
      <c r="S61" s="10"/>
      <c r="T61" s="10"/>
      <c r="U61" s="12"/>
      <c r="V61" s="12"/>
      <c r="W61" s="12"/>
      <c r="X61" s="12"/>
      <c r="Y61" s="12"/>
      <c r="Z61" s="12"/>
      <c r="AA61" s="10"/>
      <c r="AB61" s="12"/>
      <c r="AC61" s="13"/>
      <c r="AD61" s="112"/>
      <c r="AF61"/>
      <c r="AG61"/>
      <c r="AH61"/>
      <c r="AI61"/>
      <c r="AJ61"/>
      <c r="AK61"/>
      <c r="AL61"/>
      <c r="AM61"/>
      <c r="AN61"/>
      <c r="AO61"/>
      <c r="AP61"/>
      <c r="AQ61"/>
      <c r="AR61"/>
      <c r="AS61"/>
      <c r="AT61"/>
      <c r="AU61"/>
      <c r="AV61"/>
      <c r="AW61"/>
      <c r="AX61"/>
      <c r="AY61"/>
      <c r="AZ61"/>
      <c r="BA61"/>
      <c r="BB61"/>
    </row>
    <row r="62" spans="3:54" ht="20.25" customHeight="1">
      <c r="C62" s="2">
        <v>42</v>
      </c>
      <c r="D62" s="2" t="str">
        <f t="shared" si="3"/>
        <v>道連クラブ</v>
      </c>
      <c r="E62" s="10"/>
      <c r="F62" s="10"/>
      <c r="G62" s="11"/>
      <c r="H62" s="11"/>
      <c r="I62" s="76"/>
      <c r="J62" s="10"/>
      <c r="K62" s="74" t="str">
        <f t="shared" si="5"/>
        <v/>
      </c>
      <c r="L62" s="12"/>
      <c r="M62" s="12"/>
      <c r="N62" s="12"/>
      <c r="O62" s="12"/>
      <c r="P62" s="12"/>
      <c r="Q62" s="12"/>
      <c r="R62" s="12"/>
      <c r="S62" s="10"/>
      <c r="T62" s="10"/>
      <c r="U62" s="12"/>
      <c r="V62" s="12"/>
      <c r="W62" s="12"/>
      <c r="X62" s="12"/>
      <c r="Y62" s="12"/>
      <c r="Z62" s="12"/>
      <c r="AA62" s="10"/>
      <c r="AB62" s="12"/>
      <c r="AC62" s="13"/>
      <c r="AD62" s="112"/>
      <c r="AF62"/>
      <c r="AG62"/>
      <c r="AH62"/>
      <c r="AI62"/>
      <c r="AJ62"/>
      <c r="AK62"/>
      <c r="AL62"/>
      <c r="AM62"/>
      <c r="AN62"/>
      <c r="AO62"/>
      <c r="AP62"/>
      <c r="AQ62"/>
      <c r="AR62"/>
      <c r="AS62"/>
      <c r="AT62"/>
      <c r="AU62"/>
      <c r="AV62"/>
      <c r="AW62"/>
      <c r="AX62"/>
      <c r="AY62"/>
      <c r="AZ62"/>
      <c r="BA62"/>
      <c r="BB62"/>
    </row>
    <row r="63" spans="3:54" ht="20.25" customHeight="1">
      <c r="C63" s="2">
        <v>43</v>
      </c>
      <c r="D63" s="2" t="str">
        <f t="shared" si="3"/>
        <v>道連クラブ</v>
      </c>
      <c r="E63" s="10"/>
      <c r="F63" s="10"/>
      <c r="G63" s="11"/>
      <c r="H63" s="11"/>
      <c r="I63" s="76"/>
      <c r="J63" s="10"/>
      <c r="K63" s="74" t="str">
        <f t="shared" si="5"/>
        <v/>
      </c>
      <c r="L63" s="12"/>
      <c r="M63" s="12"/>
      <c r="N63" s="12"/>
      <c r="O63" s="12"/>
      <c r="P63" s="12"/>
      <c r="Q63" s="12"/>
      <c r="R63" s="12"/>
      <c r="S63" s="10"/>
      <c r="T63" s="10"/>
      <c r="U63" s="12"/>
      <c r="V63" s="12"/>
      <c r="W63" s="12"/>
      <c r="X63" s="12"/>
      <c r="Y63" s="12"/>
      <c r="Z63" s="12"/>
      <c r="AA63" s="10"/>
      <c r="AB63" s="12"/>
      <c r="AC63" s="13"/>
      <c r="AD63" s="112"/>
      <c r="AF63"/>
      <c r="AG63"/>
      <c r="AH63"/>
      <c r="AI63"/>
      <c r="AJ63"/>
      <c r="AK63"/>
      <c r="AL63"/>
      <c r="AM63"/>
      <c r="AN63"/>
      <c r="AO63"/>
      <c r="AP63"/>
      <c r="AQ63"/>
      <c r="AR63"/>
      <c r="AS63"/>
      <c r="AT63"/>
      <c r="AU63"/>
      <c r="AV63"/>
      <c r="AW63"/>
      <c r="AX63"/>
      <c r="AY63"/>
      <c r="AZ63"/>
      <c r="BA63"/>
      <c r="BB63"/>
    </row>
    <row r="64" spans="3:54" ht="20.25" customHeight="1">
      <c r="C64" s="2">
        <v>44</v>
      </c>
      <c r="D64" s="2" t="str">
        <f t="shared" si="3"/>
        <v>道連クラブ</v>
      </c>
      <c r="E64" s="10"/>
      <c r="F64" s="10"/>
      <c r="G64" s="11"/>
      <c r="H64" s="11"/>
      <c r="I64" s="76"/>
      <c r="J64" s="10"/>
      <c r="K64" s="74" t="str">
        <f t="shared" si="5"/>
        <v/>
      </c>
      <c r="L64" s="12"/>
      <c r="M64" s="12"/>
      <c r="N64" s="12"/>
      <c r="O64" s="12"/>
      <c r="P64" s="12"/>
      <c r="Q64" s="12"/>
      <c r="R64" s="12"/>
      <c r="S64" s="10"/>
      <c r="T64" s="10"/>
      <c r="U64" s="12"/>
      <c r="V64" s="12"/>
      <c r="W64" s="12"/>
      <c r="X64" s="12"/>
      <c r="Y64" s="12"/>
      <c r="Z64" s="12"/>
      <c r="AA64" s="10"/>
      <c r="AB64" s="12"/>
      <c r="AC64" s="13"/>
      <c r="AD64" s="112"/>
      <c r="AF64"/>
      <c r="AG64"/>
      <c r="AH64"/>
      <c r="AI64"/>
      <c r="AJ64"/>
      <c r="AK64"/>
      <c r="AL64"/>
      <c r="AM64"/>
      <c r="AN64"/>
      <c r="AO64"/>
      <c r="AP64"/>
      <c r="AQ64"/>
      <c r="AR64"/>
      <c r="AS64"/>
      <c r="AT64"/>
      <c r="AU64"/>
      <c r="AV64"/>
      <c r="AW64"/>
      <c r="AX64"/>
      <c r="AY64"/>
      <c r="AZ64"/>
      <c r="BA64"/>
      <c r="BB64"/>
    </row>
    <row r="65" spans="3:54" ht="20.25" customHeight="1">
      <c r="C65" s="2">
        <v>45</v>
      </c>
      <c r="D65" s="2" t="str">
        <f t="shared" si="3"/>
        <v>道連クラブ</v>
      </c>
      <c r="E65" s="10"/>
      <c r="F65" s="10"/>
      <c r="G65" s="11"/>
      <c r="H65" s="11"/>
      <c r="I65" s="76"/>
      <c r="J65" s="10"/>
      <c r="K65" s="74" t="str">
        <f t="shared" si="5"/>
        <v/>
      </c>
      <c r="L65" s="12"/>
      <c r="M65" s="12"/>
      <c r="N65" s="12"/>
      <c r="O65" s="12"/>
      <c r="P65" s="12"/>
      <c r="Q65" s="12"/>
      <c r="R65" s="12"/>
      <c r="S65" s="10"/>
      <c r="T65" s="10"/>
      <c r="U65" s="12"/>
      <c r="V65" s="12"/>
      <c r="W65" s="12"/>
      <c r="X65" s="12"/>
      <c r="Y65" s="12"/>
      <c r="Z65" s="12"/>
      <c r="AA65" s="10"/>
      <c r="AB65" s="12"/>
      <c r="AC65" s="13"/>
      <c r="AD65" s="112"/>
      <c r="AF65"/>
      <c r="AG65"/>
      <c r="AH65"/>
      <c r="AI65"/>
      <c r="AJ65"/>
      <c r="AK65"/>
      <c r="AL65"/>
      <c r="AM65"/>
      <c r="AN65"/>
      <c r="AO65"/>
      <c r="AP65"/>
      <c r="AQ65"/>
      <c r="AR65"/>
      <c r="AS65"/>
      <c r="AT65"/>
      <c r="AU65"/>
      <c r="AV65"/>
      <c r="AW65"/>
      <c r="AX65"/>
      <c r="AY65"/>
      <c r="AZ65"/>
      <c r="BA65"/>
      <c r="BB65"/>
    </row>
    <row r="66" spans="3:54" ht="20.25" customHeight="1">
      <c r="C66" s="2">
        <v>46</v>
      </c>
      <c r="D66" s="2" t="str">
        <f t="shared" si="3"/>
        <v>道連クラブ</v>
      </c>
      <c r="E66" s="10"/>
      <c r="F66" s="10"/>
      <c r="G66" s="11"/>
      <c r="H66" s="11"/>
      <c r="I66" s="76"/>
      <c r="J66" s="10"/>
      <c r="K66" s="74" t="str">
        <f t="shared" si="5"/>
        <v/>
      </c>
      <c r="L66" s="12"/>
      <c r="M66" s="12"/>
      <c r="N66" s="12"/>
      <c r="O66" s="12"/>
      <c r="P66" s="12"/>
      <c r="Q66" s="12"/>
      <c r="R66" s="12"/>
      <c r="S66" s="10"/>
      <c r="T66" s="10"/>
      <c r="U66" s="12"/>
      <c r="V66" s="12"/>
      <c r="W66" s="12"/>
      <c r="X66" s="12"/>
      <c r="Y66" s="12"/>
      <c r="Z66" s="12"/>
      <c r="AA66" s="10"/>
      <c r="AB66" s="12"/>
      <c r="AC66" s="13"/>
      <c r="AD66" s="112"/>
      <c r="AF66"/>
      <c r="AG66"/>
      <c r="AH66"/>
      <c r="AI66"/>
      <c r="AJ66"/>
      <c r="AK66"/>
      <c r="AL66"/>
      <c r="AM66"/>
      <c r="AN66"/>
      <c r="AO66"/>
      <c r="AP66"/>
      <c r="AQ66"/>
      <c r="AR66"/>
      <c r="AS66"/>
      <c r="AT66"/>
      <c r="AU66"/>
      <c r="AV66"/>
      <c r="AW66"/>
      <c r="AX66"/>
      <c r="AY66"/>
      <c r="AZ66"/>
      <c r="BA66"/>
      <c r="BB66"/>
    </row>
    <row r="67" spans="3:54" ht="20.25" customHeight="1">
      <c r="C67" s="2">
        <v>47</v>
      </c>
      <c r="D67" s="2" t="str">
        <f t="shared" si="3"/>
        <v>道連クラブ</v>
      </c>
      <c r="E67" s="10"/>
      <c r="F67" s="10"/>
      <c r="G67" s="11"/>
      <c r="H67" s="11"/>
      <c r="I67" s="76"/>
      <c r="J67" s="10"/>
      <c r="K67" s="74" t="str">
        <f t="shared" si="5"/>
        <v/>
      </c>
      <c r="L67" s="12"/>
      <c r="M67" s="12"/>
      <c r="N67" s="12"/>
      <c r="O67" s="12"/>
      <c r="P67" s="12"/>
      <c r="Q67" s="12"/>
      <c r="R67" s="12"/>
      <c r="S67" s="10"/>
      <c r="T67" s="10"/>
      <c r="U67" s="12"/>
      <c r="V67" s="12"/>
      <c r="W67" s="12"/>
      <c r="X67" s="12"/>
      <c r="Y67" s="12"/>
      <c r="Z67" s="12"/>
      <c r="AA67" s="10"/>
      <c r="AB67" s="12"/>
      <c r="AC67" s="13"/>
      <c r="AD67" s="112"/>
      <c r="AF67"/>
      <c r="AG67"/>
      <c r="AH67"/>
      <c r="AI67"/>
      <c r="AJ67"/>
      <c r="AK67"/>
      <c r="AL67"/>
      <c r="AM67"/>
      <c r="AN67"/>
      <c r="AO67"/>
      <c r="AP67"/>
      <c r="AQ67"/>
      <c r="AR67"/>
      <c r="AS67"/>
      <c r="AT67"/>
      <c r="AU67"/>
      <c r="AV67"/>
      <c r="AW67"/>
      <c r="AX67"/>
      <c r="AY67"/>
      <c r="AZ67"/>
      <c r="BA67"/>
      <c r="BB67"/>
    </row>
    <row r="68" spans="3:54" ht="20.25" customHeight="1">
      <c r="C68" s="2">
        <v>48</v>
      </c>
      <c r="D68" s="2" t="str">
        <f t="shared" si="3"/>
        <v>道連クラブ</v>
      </c>
      <c r="E68" s="10"/>
      <c r="F68" s="10"/>
      <c r="G68" s="11"/>
      <c r="H68" s="11"/>
      <c r="I68" s="76"/>
      <c r="J68" s="10"/>
      <c r="K68" s="74" t="str">
        <f t="shared" si="5"/>
        <v/>
      </c>
      <c r="L68" s="12"/>
      <c r="M68" s="12"/>
      <c r="N68" s="12"/>
      <c r="O68" s="12"/>
      <c r="P68" s="12"/>
      <c r="Q68" s="12"/>
      <c r="R68" s="12"/>
      <c r="S68" s="10"/>
      <c r="T68" s="10"/>
      <c r="U68" s="12"/>
      <c r="V68" s="12"/>
      <c r="W68" s="12"/>
      <c r="X68" s="12"/>
      <c r="Y68" s="12"/>
      <c r="Z68" s="12"/>
      <c r="AA68" s="10"/>
      <c r="AB68" s="12"/>
      <c r="AC68" s="13"/>
      <c r="AD68" s="112"/>
      <c r="AF68"/>
      <c r="AG68"/>
      <c r="AH68"/>
      <c r="AI68"/>
      <c r="AJ68"/>
      <c r="AK68"/>
      <c r="AL68"/>
      <c r="AM68"/>
      <c r="AN68"/>
      <c r="AO68"/>
      <c r="AP68"/>
      <c r="AQ68"/>
      <c r="AR68"/>
      <c r="AS68"/>
      <c r="AT68"/>
      <c r="AU68"/>
      <c r="AV68"/>
      <c r="AW68"/>
      <c r="AX68"/>
      <c r="AY68"/>
      <c r="AZ68"/>
      <c r="BA68"/>
      <c r="BB68"/>
    </row>
    <row r="69" spans="3:54" ht="20.25" customHeight="1">
      <c r="C69" s="2">
        <v>49</v>
      </c>
      <c r="D69" s="2" t="str">
        <f t="shared" si="3"/>
        <v>道連クラブ</v>
      </c>
      <c r="E69" s="10"/>
      <c r="F69" s="10"/>
      <c r="G69" s="11"/>
      <c r="H69" s="11"/>
      <c r="I69" s="76"/>
      <c r="J69" s="10"/>
      <c r="K69" s="74" t="str">
        <f t="shared" si="5"/>
        <v/>
      </c>
      <c r="L69" s="12"/>
      <c r="M69" s="12"/>
      <c r="N69" s="12"/>
      <c r="O69" s="12"/>
      <c r="P69" s="12"/>
      <c r="Q69" s="12"/>
      <c r="R69" s="12"/>
      <c r="S69" s="10"/>
      <c r="T69" s="10"/>
      <c r="U69" s="12"/>
      <c r="V69" s="12"/>
      <c r="W69" s="12"/>
      <c r="X69" s="12"/>
      <c r="Y69" s="12"/>
      <c r="Z69" s="12"/>
      <c r="AA69" s="10"/>
      <c r="AB69" s="12"/>
      <c r="AC69" s="13"/>
      <c r="AD69" s="112"/>
      <c r="AF69"/>
      <c r="AG69"/>
      <c r="AH69"/>
      <c r="AI69"/>
      <c r="AJ69"/>
      <c r="AK69"/>
      <c r="AL69"/>
      <c r="AM69"/>
      <c r="AN69"/>
      <c r="AO69"/>
      <c r="AP69"/>
      <c r="AQ69"/>
      <c r="AR69"/>
      <c r="AS69"/>
      <c r="AT69"/>
      <c r="AU69"/>
      <c r="AV69"/>
      <c r="AW69"/>
      <c r="AX69"/>
      <c r="AY69"/>
      <c r="AZ69"/>
      <c r="BA69"/>
      <c r="BB69"/>
    </row>
    <row r="70" spans="3:54" ht="20.25" customHeight="1">
      <c r="C70" s="2">
        <v>50</v>
      </c>
      <c r="D70" s="2" t="str">
        <f t="shared" si="3"/>
        <v>道連クラブ</v>
      </c>
      <c r="E70" s="10"/>
      <c r="F70" s="10"/>
      <c r="G70" s="11"/>
      <c r="H70" s="11"/>
      <c r="I70" s="76"/>
      <c r="J70" s="10"/>
      <c r="K70" s="74" t="str">
        <f t="shared" si="5"/>
        <v/>
      </c>
      <c r="L70" s="12"/>
      <c r="M70" s="12"/>
      <c r="N70" s="12"/>
      <c r="O70" s="12"/>
      <c r="P70" s="12"/>
      <c r="Q70" s="12"/>
      <c r="R70" s="12"/>
      <c r="S70" s="10"/>
      <c r="T70" s="10"/>
      <c r="U70" s="12"/>
      <c r="V70" s="12"/>
      <c r="W70" s="12"/>
      <c r="X70" s="12"/>
      <c r="Y70" s="12"/>
      <c r="Z70" s="12"/>
      <c r="AA70" s="10"/>
      <c r="AB70" s="12"/>
      <c r="AC70" s="13"/>
      <c r="AD70" s="112"/>
      <c r="AF70"/>
      <c r="AG70"/>
      <c r="AH70"/>
      <c r="AI70"/>
      <c r="AJ70"/>
      <c r="AK70"/>
      <c r="AL70"/>
      <c r="AM70"/>
      <c r="AN70"/>
      <c r="AO70"/>
      <c r="AP70"/>
      <c r="AQ70"/>
      <c r="AR70"/>
      <c r="AS70"/>
      <c r="AT70"/>
      <c r="AU70"/>
      <c r="AV70"/>
      <c r="AW70"/>
      <c r="AX70"/>
      <c r="AY70"/>
      <c r="AZ70"/>
      <c r="BA70"/>
      <c r="BB70"/>
    </row>
    <row r="71" spans="3:54" ht="20.25" customHeight="1">
      <c r="C71" s="2">
        <v>51</v>
      </c>
      <c r="D71" s="2" t="str">
        <f t="shared" si="3"/>
        <v>道連クラブ</v>
      </c>
      <c r="E71" s="10"/>
      <c r="F71" s="10"/>
      <c r="G71" s="11"/>
      <c r="H71" s="11"/>
      <c r="I71" s="76"/>
      <c r="J71" s="10"/>
      <c r="K71" s="74" t="str">
        <f t="shared" si="5"/>
        <v/>
      </c>
      <c r="L71" s="12"/>
      <c r="M71" s="12"/>
      <c r="N71" s="12"/>
      <c r="O71" s="12"/>
      <c r="P71" s="12"/>
      <c r="Q71" s="12"/>
      <c r="R71" s="12"/>
      <c r="S71" s="10"/>
      <c r="T71" s="10"/>
      <c r="U71" s="12"/>
      <c r="V71" s="12"/>
      <c r="W71" s="12"/>
      <c r="X71" s="12"/>
      <c r="Y71" s="12"/>
      <c r="Z71" s="12"/>
      <c r="AA71" s="10"/>
      <c r="AB71" s="12"/>
      <c r="AC71" s="13"/>
      <c r="AD71" s="112"/>
      <c r="AF71"/>
      <c r="AG71"/>
      <c r="AH71"/>
      <c r="AI71"/>
      <c r="AJ71"/>
      <c r="AK71"/>
      <c r="AL71"/>
      <c r="AM71"/>
      <c r="AN71"/>
      <c r="AO71"/>
      <c r="AP71"/>
      <c r="AQ71"/>
      <c r="AR71"/>
      <c r="AS71"/>
      <c r="AT71"/>
      <c r="AU71"/>
      <c r="AV71"/>
      <c r="AW71"/>
      <c r="AX71"/>
      <c r="AY71"/>
      <c r="AZ71"/>
      <c r="BA71"/>
      <c r="BB71"/>
    </row>
    <row r="72" spans="3:54" ht="20.25" customHeight="1">
      <c r="C72" s="2">
        <v>52</v>
      </c>
      <c r="D72" s="2" t="str">
        <f t="shared" si="3"/>
        <v>道連クラブ</v>
      </c>
      <c r="E72" s="10"/>
      <c r="F72" s="10"/>
      <c r="G72" s="11"/>
      <c r="H72" s="11"/>
      <c r="I72" s="76"/>
      <c r="J72" s="10"/>
      <c r="K72" s="74" t="str">
        <f t="shared" si="5"/>
        <v/>
      </c>
      <c r="L72" s="12"/>
      <c r="M72" s="12"/>
      <c r="N72" s="12"/>
      <c r="O72" s="12"/>
      <c r="P72" s="12"/>
      <c r="Q72" s="12"/>
      <c r="R72" s="12"/>
      <c r="S72" s="10"/>
      <c r="T72" s="10"/>
      <c r="U72" s="12"/>
      <c r="V72" s="12"/>
      <c r="W72" s="12"/>
      <c r="X72" s="12"/>
      <c r="Y72" s="12"/>
      <c r="Z72" s="12"/>
      <c r="AA72" s="10"/>
      <c r="AB72" s="12"/>
      <c r="AC72" s="13"/>
      <c r="AD72" s="112"/>
      <c r="AF72"/>
      <c r="AG72"/>
      <c r="AH72"/>
      <c r="AI72"/>
      <c r="AJ72"/>
      <c r="AK72"/>
      <c r="AL72"/>
      <c r="AM72"/>
      <c r="AN72"/>
      <c r="AO72"/>
      <c r="AP72"/>
      <c r="AQ72"/>
      <c r="AR72"/>
      <c r="AS72"/>
      <c r="AT72"/>
      <c r="AU72"/>
      <c r="AV72"/>
      <c r="AW72"/>
      <c r="AX72"/>
      <c r="AY72"/>
      <c r="AZ72"/>
      <c r="BA72"/>
      <c r="BB72"/>
    </row>
    <row r="73" spans="3:54" ht="20.25" customHeight="1">
      <c r="C73" s="2">
        <v>53</v>
      </c>
      <c r="D73" s="2" t="str">
        <f t="shared" si="3"/>
        <v>道連クラブ</v>
      </c>
      <c r="E73" s="10"/>
      <c r="F73" s="10"/>
      <c r="G73" s="11"/>
      <c r="H73" s="11"/>
      <c r="I73" s="76"/>
      <c r="J73" s="10"/>
      <c r="K73" s="74" t="str">
        <f t="shared" si="5"/>
        <v/>
      </c>
      <c r="L73" s="12"/>
      <c r="M73" s="12"/>
      <c r="N73" s="12"/>
      <c r="O73" s="12"/>
      <c r="P73" s="12"/>
      <c r="Q73" s="12"/>
      <c r="R73" s="12"/>
      <c r="S73" s="10"/>
      <c r="T73" s="10"/>
      <c r="U73" s="12"/>
      <c r="V73" s="12"/>
      <c r="W73" s="12"/>
      <c r="X73" s="12"/>
      <c r="Y73" s="12"/>
      <c r="Z73" s="12"/>
      <c r="AA73" s="10"/>
      <c r="AB73" s="12"/>
      <c r="AC73" s="13"/>
      <c r="AD73" s="112"/>
      <c r="AF73"/>
      <c r="AG73"/>
      <c r="AH73"/>
      <c r="AI73"/>
      <c r="AJ73"/>
      <c r="AK73"/>
      <c r="AL73"/>
      <c r="AM73"/>
      <c r="AN73"/>
      <c r="AO73"/>
      <c r="AP73"/>
      <c r="AQ73"/>
      <c r="AR73"/>
      <c r="AS73"/>
      <c r="AT73"/>
      <c r="AU73"/>
      <c r="AV73"/>
      <c r="AW73"/>
      <c r="AX73"/>
      <c r="AY73"/>
      <c r="AZ73"/>
      <c r="BA73"/>
      <c r="BB73"/>
    </row>
    <row r="74" spans="3:54" ht="20.25" customHeight="1">
      <c r="C74" s="2">
        <v>54</v>
      </c>
      <c r="D74" s="2" t="str">
        <f t="shared" si="3"/>
        <v>道連クラブ</v>
      </c>
      <c r="E74" s="10"/>
      <c r="F74" s="10"/>
      <c r="G74" s="11"/>
      <c r="H74" s="11"/>
      <c r="I74" s="76"/>
      <c r="J74" s="10"/>
      <c r="K74" s="74" t="str">
        <f t="shared" si="5"/>
        <v/>
      </c>
      <c r="L74" s="12"/>
      <c r="M74" s="12"/>
      <c r="N74" s="12"/>
      <c r="O74" s="12"/>
      <c r="P74" s="12"/>
      <c r="Q74" s="12"/>
      <c r="R74" s="12"/>
      <c r="S74" s="10"/>
      <c r="T74" s="10"/>
      <c r="U74" s="12"/>
      <c r="V74" s="12"/>
      <c r="W74" s="12"/>
      <c r="X74" s="12"/>
      <c r="Y74" s="12"/>
      <c r="Z74" s="12"/>
      <c r="AA74" s="10"/>
      <c r="AB74" s="12"/>
      <c r="AC74" s="13"/>
      <c r="AD74" s="112"/>
      <c r="AF74"/>
      <c r="AG74"/>
      <c r="AH74"/>
      <c r="AI74"/>
      <c r="AJ74"/>
      <c r="AK74"/>
      <c r="AL74"/>
      <c r="AM74"/>
      <c r="AN74"/>
      <c r="AO74"/>
      <c r="AP74"/>
      <c r="AQ74"/>
      <c r="AR74"/>
      <c r="AS74"/>
      <c r="AT74"/>
      <c r="AU74"/>
      <c r="AV74"/>
      <c r="AW74"/>
      <c r="AX74"/>
      <c r="AY74"/>
      <c r="AZ74"/>
      <c r="BA74"/>
      <c r="BB74"/>
    </row>
    <row r="75" spans="3:54" ht="20.25" customHeight="1">
      <c r="C75" s="2">
        <v>55</v>
      </c>
      <c r="D75" s="2" t="str">
        <f t="shared" si="3"/>
        <v>道連クラブ</v>
      </c>
      <c r="E75" s="10"/>
      <c r="F75" s="10"/>
      <c r="G75" s="11"/>
      <c r="H75" s="11"/>
      <c r="I75" s="76"/>
      <c r="J75" s="10"/>
      <c r="K75" s="74" t="str">
        <f t="shared" si="5"/>
        <v/>
      </c>
      <c r="L75" s="12"/>
      <c r="M75" s="12"/>
      <c r="N75" s="12"/>
      <c r="O75" s="12"/>
      <c r="P75" s="12"/>
      <c r="Q75" s="12"/>
      <c r="R75" s="12"/>
      <c r="S75" s="10"/>
      <c r="T75" s="10"/>
      <c r="U75" s="12"/>
      <c r="V75" s="12"/>
      <c r="W75" s="12"/>
      <c r="X75" s="12"/>
      <c r="Y75" s="12"/>
      <c r="Z75" s="12"/>
      <c r="AA75" s="10"/>
      <c r="AB75" s="12"/>
      <c r="AC75" s="13"/>
      <c r="AD75" s="112"/>
      <c r="AF75"/>
      <c r="AG75"/>
      <c r="AH75"/>
      <c r="AI75"/>
      <c r="AJ75"/>
      <c r="AK75"/>
      <c r="AL75"/>
      <c r="AM75"/>
      <c r="AN75"/>
      <c r="AO75"/>
      <c r="AP75"/>
      <c r="AQ75"/>
      <c r="AR75"/>
      <c r="AS75"/>
      <c r="AT75"/>
      <c r="AU75"/>
      <c r="AV75"/>
      <c r="AW75"/>
      <c r="AX75"/>
      <c r="AY75"/>
      <c r="AZ75"/>
      <c r="BA75"/>
      <c r="BB75"/>
    </row>
    <row r="76" spans="3:54" ht="20.25" customHeight="1">
      <c r="C76" s="2">
        <v>56</v>
      </c>
      <c r="D76" s="2" t="str">
        <f t="shared" si="3"/>
        <v>道連クラブ</v>
      </c>
      <c r="E76" s="10"/>
      <c r="F76" s="10"/>
      <c r="G76" s="11"/>
      <c r="H76" s="11"/>
      <c r="I76" s="76"/>
      <c r="J76" s="10"/>
      <c r="K76" s="74" t="str">
        <f t="shared" si="5"/>
        <v/>
      </c>
      <c r="L76" s="12"/>
      <c r="M76" s="12"/>
      <c r="N76" s="12"/>
      <c r="O76" s="12"/>
      <c r="P76" s="12"/>
      <c r="Q76" s="12"/>
      <c r="R76" s="12"/>
      <c r="S76" s="10"/>
      <c r="T76" s="10"/>
      <c r="U76" s="12"/>
      <c r="V76" s="12"/>
      <c r="W76" s="12"/>
      <c r="X76" s="12"/>
      <c r="Y76" s="12"/>
      <c r="Z76" s="12"/>
      <c r="AA76" s="10"/>
      <c r="AB76" s="12"/>
      <c r="AC76" s="13"/>
      <c r="AD76" s="112"/>
      <c r="AF76"/>
      <c r="AG76"/>
      <c r="AH76"/>
      <c r="AI76"/>
      <c r="AJ76"/>
      <c r="AK76"/>
      <c r="AL76"/>
      <c r="AM76"/>
      <c r="AN76"/>
      <c r="AO76"/>
      <c r="AP76"/>
      <c r="AQ76"/>
      <c r="AR76"/>
      <c r="AS76"/>
      <c r="AT76"/>
      <c r="AU76"/>
      <c r="AV76"/>
      <c r="AW76"/>
      <c r="AX76"/>
      <c r="AY76"/>
      <c r="AZ76"/>
      <c r="BA76"/>
      <c r="BB76"/>
    </row>
    <row r="77" spans="3:54" ht="20.25" customHeight="1">
      <c r="C77" s="2">
        <v>57</v>
      </c>
      <c r="D77" s="2" t="str">
        <f t="shared" si="3"/>
        <v>道連クラブ</v>
      </c>
      <c r="E77" s="10"/>
      <c r="F77" s="10"/>
      <c r="G77" s="11"/>
      <c r="H77" s="11"/>
      <c r="I77" s="76"/>
      <c r="J77" s="10"/>
      <c r="K77" s="74" t="str">
        <f t="shared" si="5"/>
        <v/>
      </c>
      <c r="L77" s="12"/>
      <c r="M77" s="12"/>
      <c r="N77" s="12"/>
      <c r="O77" s="12"/>
      <c r="P77" s="12"/>
      <c r="Q77" s="12"/>
      <c r="R77" s="12"/>
      <c r="S77" s="10"/>
      <c r="T77" s="10"/>
      <c r="U77" s="12"/>
      <c r="V77" s="12"/>
      <c r="W77" s="12"/>
      <c r="X77" s="12"/>
      <c r="Y77" s="12"/>
      <c r="Z77" s="12"/>
      <c r="AA77" s="10"/>
      <c r="AB77" s="12"/>
      <c r="AC77" s="13"/>
      <c r="AD77" s="112"/>
      <c r="AF77"/>
      <c r="AG77"/>
      <c r="AH77"/>
      <c r="AI77"/>
      <c r="AJ77"/>
      <c r="AK77"/>
      <c r="AL77"/>
      <c r="AM77"/>
      <c r="AN77"/>
      <c r="AO77"/>
      <c r="AP77"/>
      <c r="AQ77"/>
      <c r="AR77"/>
      <c r="AS77"/>
      <c r="AT77"/>
      <c r="AU77"/>
      <c r="AV77"/>
      <c r="AW77"/>
      <c r="AX77"/>
      <c r="AY77"/>
      <c r="AZ77"/>
      <c r="BA77"/>
      <c r="BB77"/>
    </row>
    <row r="78" spans="3:54" ht="20.25" customHeight="1">
      <c r="C78" s="2">
        <v>58</v>
      </c>
      <c r="D78" s="2" t="str">
        <f t="shared" si="3"/>
        <v>道連クラブ</v>
      </c>
      <c r="E78" s="10"/>
      <c r="F78" s="10"/>
      <c r="G78" s="11"/>
      <c r="H78" s="11"/>
      <c r="I78" s="76"/>
      <c r="J78" s="10"/>
      <c r="K78" s="74" t="str">
        <f t="shared" si="5"/>
        <v/>
      </c>
      <c r="L78" s="12"/>
      <c r="M78" s="12"/>
      <c r="N78" s="12"/>
      <c r="O78" s="12"/>
      <c r="P78" s="12"/>
      <c r="Q78" s="12"/>
      <c r="R78" s="12"/>
      <c r="S78" s="10"/>
      <c r="T78" s="10"/>
      <c r="U78" s="12"/>
      <c r="V78" s="12"/>
      <c r="W78" s="12"/>
      <c r="X78" s="12"/>
      <c r="Y78" s="12"/>
      <c r="Z78" s="12"/>
      <c r="AA78" s="10"/>
      <c r="AB78" s="12"/>
      <c r="AC78" s="13"/>
      <c r="AD78" s="112"/>
      <c r="AF78"/>
      <c r="AG78"/>
      <c r="AH78"/>
      <c r="AI78"/>
      <c r="AJ78"/>
      <c r="AK78"/>
      <c r="AL78"/>
      <c r="AM78"/>
      <c r="AN78"/>
      <c r="AO78"/>
      <c r="AP78"/>
      <c r="AQ78"/>
      <c r="AR78"/>
      <c r="AS78"/>
      <c r="AT78"/>
      <c r="AU78"/>
      <c r="AV78"/>
      <c r="AW78"/>
      <c r="AX78"/>
      <c r="AY78"/>
      <c r="AZ78"/>
      <c r="BA78"/>
      <c r="BB78"/>
    </row>
    <row r="79" spans="3:54" ht="20.25" customHeight="1">
      <c r="C79" s="2">
        <v>59</v>
      </c>
      <c r="D79" s="2" t="str">
        <f t="shared" si="3"/>
        <v>道連クラブ</v>
      </c>
      <c r="E79" s="10"/>
      <c r="F79" s="10"/>
      <c r="G79" s="11"/>
      <c r="H79" s="11"/>
      <c r="I79" s="76"/>
      <c r="J79" s="10"/>
      <c r="K79" s="74" t="str">
        <f t="shared" si="5"/>
        <v/>
      </c>
      <c r="L79" s="12"/>
      <c r="M79" s="12"/>
      <c r="N79" s="12"/>
      <c r="O79" s="12"/>
      <c r="P79" s="12"/>
      <c r="Q79" s="12"/>
      <c r="R79" s="12"/>
      <c r="S79" s="10"/>
      <c r="T79" s="10"/>
      <c r="U79" s="12"/>
      <c r="V79" s="12"/>
      <c r="W79" s="12"/>
      <c r="X79" s="12"/>
      <c r="Y79" s="12"/>
      <c r="Z79" s="12"/>
      <c r="AA79" s="10"/>
      <c r="AB79" s="12"/>
      <c r="AC79" s="13"/>
      <c r="AD79" s="112"/>
      <c r="AF79"/>
      <c r="AG79"/>
      <c r="AH79"/>
      <c r="AI79"/>
      <c r="AJ79"/>
      <c r="AK79"/>
      <c r="AL79"/>
      <c r="AM79"/>
      <c r="AN79"/>
      <c r="AO79"/>
      <c r="AP79"/>
      <c r="AQ79"/>
      <c r="AR79"/>
      <c r="AS79"/>
      <c r="AT79"/>
      <c r="AU79"/>
      <c r="AV79"/>
      <c r="AW79"/>
      <c r="AX79"/>
      <c r="AY79"/>
      <c r="AZ79"/>
      <c r="BA79"/>
      <c r="BB79"/>
    </row>
    <row r="80" spans="3:54" ht="20.25" customHeight="1">
      <c r="C80" s="2">
        <v>60</v>
      </c>
      <c r="D80" s="2" t="str">
        <f t="shared" si="3"/>
        <v>道連クラブ</v>
      </c>
      <c r="E80" s="10"/>
      <c r="F80" s="10"/>
      <c r="G80" s="11"/>
      <c r="H80" s="11"/>
      <c r="I80" s="76"/>
      <c r="J80" s="10"/>
      <c r="K80" s="74" t="str">
        <f t="shared" si="5"/>
        <v/>
      </c>
      <c r="L80" s="12"/>
      <c r="M80" s="12"/>
      <c r="N80" s="12"/>
      <c r="O80" s="12"/>
      <c r="P80" s="12"/>
      <c r="Q80" s="12"/>
      <c r="R80" s="12"/>
      <c r="S80" s="10"/>
      <c r="T80" s="10"/>
      <c r="U80" s="12"/>
      <c r="V80" s="12"/>
      <c r="W80" s="12"/>
      <c r="X80" s="12"/>
      <c r="Y80" s="12"/>
      <c r="Z80" s="12"/>
      <c r="AA80" s="10"/>
      <c r="AB80" s="12"/>
      <c r="AC80" s="13"/>
      <c r="AD80" s="112"/>
      <c r="AF80"/>
      <c r="AG80"/>
      <c r="AH80"/>
      <c r="AI80"/>
      <c r="AJ80"/>
      <c r="AK80"/>
      <c r="AL80"/>
      <c r="AM80"/>
      <c r="AN80"/>
      <c r="AO80"/>
      <c r="AP80"/>
      <c r="AQ80"/>
      <c r="AR80"/>
      <c r="AS80"/>
      <c r="AT80"/>
      <c r="AU80"/>
      <c r="AV80"/>
      <c r="AW80"/>
      <c r="AX80"/>
      <c r="AY80"/>
      <c r="AZ80"/>
      <c r="BA80"/>
      <c r="BB80"/>
    </row>
    <row r="81" spans="3:54">
      <c r="C81"/>
      <c r="D81"/>
      <c r="E81"/>
      <c r="F81"/>
      <c r="G81"/>
      <c r="H81"/>
      <c r="I81"/>
      <c r="J81"/>
      <c r="K81"/>
      <c r="L81"/>
      <c r="M81"/>
      <c r="N81"/>
      <c r="O81"/>
      <c r="P81"/>
      <c r="Q81"/>
      <c r="R81"/>
      <c r="S81"/>
      <c r="T81"/>
      <c r="U81"/>
      <c r="V81"/>
      <c r="W81"/>
      <c r="X81"/>
      <c r="Y81"/>
      <c r="Z81"/>
      <c r="AA81"/>
      <c r="AB81"/>
      <c r="AC81"/>
      <c r="AF81"/>
      <c r="AG81"/>
      <c r="AH81"/>
      <c r="AI81"/>
      <c r="AJ81"/>
      <c r="AK81"/>
      <c r="AL81"/>
      <c r="AM81"/>
      <c r="AN81"/>
      <c r="AO81"/>
      <c r="AP81"/>
      <c r="AQ81"/>
      <c r="AR81"/>
      <c r="AS81"/>
      <c r="AT81"/>
      <c r="AU81"/>
      <c r="AV81"/>
      <c r="AW81"/>
      <c r="AX81"/>
      <c r="AY81"/>
      <c r="AZ81"/>
      <c r="BA81"/>
      <c r="BB81"/>
    </row>
    <row r="82" spans="3:54">
      <c r="AF82"/>
      <c r="AG82"/>
      <c r="AH82"/>
      <c r="AI82"/>
      <c r="AJ82"/>
      <c r="AK82"/>
      <c r="AL82"/>
      <c r="AM82"/>
      <c r="AN82"/>
      <c r="AO82"/>
      <c r="AP82"/>
      <c r="AQ82"/>
      <c r="AR82"/>
      <c r="AS82"/>
      <c r="AT82"/>
      <c r="AU82"/>
      <c r="AV82"/>
      <c r="AW82"/>
      <c r="AX82"/>
      <c r="AY82"/>
      <c r="AZ82"/>
      <c r="BA82"/>
      <c r="BB82"/>
    </row>
    <row r="83" spans="3:54">
      <c r="AF83"/>
      <c r="AG83"/>
      <c r="AH83"/>
      <c r="AI83"/>
      <c r="AJ83"/>
      <c r="AK83"/>
      <c r="AL83"/>
      <c r="AM83"/>
      <c r="AN83"/>
      <c r="AO83"/>
      <c r="AP83"/>
      <c r="AQ83"/>
      <c r="AR83"/>
      <c r="AS83"/>
      <c r="AT83"/>
      <c r="AU83"/>
      <c r="AV83"/>
      <c r="AW83"/>
      <c r="AX83"/>
      <c r="AY83"/>
      <c r="AZ83"/>
      <c r="BA83"/>
      <c r="BB83"/>
    </row>
  </sheetData>
  <sheetProtection sheet="1" objects="1" scenarios="1"/>
  <mergeCells count="30">
    <mergeCell ref="AD51:AD80"/>
    <mergeCell ref="C13:E13"/>
    <mergeCell ref="C19:C20"/>
    <mergeCell ref="G19:G20"/>
    <mergeCell ref="J19:J20"/>
    <mergeCell ref="I19:I20"/>
    <mergeCell ref="AD21:AD50"/>
    <mergeCell ref="C15:E15"/>
    <mergeCell ref="E19:E20"/>
    <mergeCell ref="M18:T18"/>
    <mergeCell ref="S19:T19"/>
    <mergeCell ref="AB18:AC18"/>
    <mergeCell ref="AB17:AC17"/>
    <mergeCell ref="C14:E14"/>
    <mergeCell ref="C17:L18"/>
    <mergeCell ref="C2:AD2"/>
    <mergeCell ref="C12:E12"/>
    <mergeCell ref="C5:E5"/>
    <mergeCell ref="D19:D20"/>
    <mergeCell ref="AA19:AA20"/>
    <mergeCell ref="U18:AA18"/>
    <mergeCell ref="M17:AA17"/>
    <mergeCell ref="C6:E6"/>
    <mergeCell ref="C11:E11"/>
    <mergeCell ref="K19:K20"/>
    <mergeCell ref="C10:E10"/>
    <mergeCell ref="C4:E4"/>
    <mergeCell ref="C7:E7"/>
    <mergeCell ref="C8:E8"/>
    <mergeCell ref="C9:E9"/>
  </mergeCells>
  <phoneticPr fontId="1"/>
  <conditionalFormatting sqref="F4">
    <cfRule type="cellIs" dxfId="26" priority="9" operator="equal">
      <formula>"北海道体操連盟クラブ"</formula>
    </cfRule>
  </conditionalFormatting>
  <conditionalFormatting sqref="F5">
    <cfRule type="cellIs" dxfId="25" priority="1" operator="equal">
      <formula>"道連クラブ"</formula>
    </cfRule>
  </conditionalFormatting>
  <conditionalFormatting sqref="F6">
    <cfRule type="cellIs" dxfId="24" priority="8" operator="equal">
      <formula>"札幌市・・・・"</formula>
    </cfRule>
  </conditionalFormatting>
  <conditionalFormatting sqref="F7">
    <cfRule type="cellIs" dxfId="23" priority="7" operator="equal">
      <formula>"体操 太郎"</formula>
    </cfRule>
  </conditionalFormatting>
  <conditionalFormatting sqref="F8">
    <cfRule type="cellIs" dxfId="22" priority="6" operator="equal">
      <formula>"体操 二郎"</formula>
    </cfRule>
  </conditionalFormatting>
  <conditionalFormatting sqref="F10">
    <cfRule type="cellIs" dxfId="21" priority="5" operator="equal">
      <formula>"20@@/4/1"</formula>
    </cfRule>
  </conditionalFormatting>
  <conditionalFormatting sqref="F11">
    <cfRule type="cellIs" dxfId="20" priority="4" operator="equal">
      <formula>"体操 三郎"</formula>
    </cfRule>
  </conditionalFormatting>
  <conditionalFormatting sqref="F12">
    <cfRule type="cellIs" dxfId="19" priority="3" operator="equal">
      <formula>"011-000-0000"</formula>
    </cfRule>
  </conditionalFormatting>
  <conditionalFormatting sqref="F13:F14">
    <cfRule type="cellIs" dxfId="18" priority="2" operator="equal">
      <formula>"****@****"</formula>
    </cfRule>
  </conditionalFormatting>
  <conditionalFormatting sqref="F15">
    <cfRule type="containsBlanks" dxfId="17" priority="27" stopIfTrue="1">
      <formula>LEN(TRIM(F15))=0</formula>
    </cfRule>
  </conditionalFormatting>
  <conditionalFormatting sqref="S21:S80">
    <cfRule type="expression" dxfId="16" priority="12">
      <formula>$AB21="予備"</formula>
    </cfRule>
    <cfRule type="expression" dxfId="15" priority="13">
      <formula>$AB21="団体"</formula>
    </cfRule>
  </conditionalFormatting>
  <conditionalFormatting sqref="AC21:AC80">
    <cfRule type="expression" dxfId="14" priority="10">
      <formula>$AB21="予備"</formula>
    </cfRule>
  </conditionalFormatting>
  <dataValidations count="5">
    <dataValidation type="list" allowBlank="1" showInputMessage="1" showErrorMessage="1" sqref="U21:Z80 L21:R80" xr:uid="{00000000-0002-0000-0000-000000000000}">
      <formula1>$AH$12</formula1>
    </dataValidation>
    <dataValidation type="list" allowBlank="1" showInputMessage="1" showErrorMessage="1" sqref="S21:T80" xr:uid="{00000000-0002-0000-0000-000001000000}">
      <formula1>$AG$12:$AG$15</formula1>
    </dataValidation>
    <dataValidation type="list" allowBlank="1" showInputMessage="1" showErrorMessage="1" sqref="AB21:AB80" xr:uid="{00000000-0002-0000-0000-000002000000}">
      <formula1>$AI$12:$AI$17</formula1>
    </dataValidation>
    <dataValidation type="list" allowBlank="1" showInputMessage="1" showErrorMessage="1" sqref="J21:J80" xr:uid="{00000000-0002-0000-0000-000003000000}">
      <formula1>$AN$7:$AN$23</formula1>
    </dataValidation>
    <dataValidation type="list" allowBlank="1" showInputMessage="1" showErrorMessage="1" sqref="F9" xr:uid="{00000000-0002-0000-0000-000004000000}">
      <formula1>$AI$12:$AI$13</formula1>
    </dataValidation>
  </dataValidations>
  <hyperlinks>
    <hyperlink ref="F13" r:id="rId1" xr:uid="{00000000-0004-0000-0000-000000000000}"/>
  </hyperlinks>
  <printOptions horizontalCentered="1" verticalCentered="1"/>
  <pageMargins left="0.82677165354330717" right="0.31496062992125984" top="0.39370078740157483" bottom="0.27559055118110237" header="0.31496062992125984" footer="0.31496062992125984"/>
  <pageSetup paperSize="9" scale="50" orientation="landscape" r:id="rId2"/>
  <rowBreaks count="1" manualBreakCount="1">
    <brk id="50" min="2" max="25" man="1"/>
  </rowBreaks>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C2:BA83"/>
  <sheetViews>
    <sheetView view="pageBreakPreview" topLeftCell="N33" zoomScale="60" zoomScaleNormal="100" workbookViewId="0">
      <selection activeCell="Z42" sqref="Z42"/>
    </sheetView>
  </sheetViews>
  <sheetFormatPr defaultColWidth="9" defaultRowHeight="13.5" outlineLevelCol="1"/>
  <cols>
    <col min="1" max="2" width="3" style="1" customWidth="1"/>
    <col min="3" max="3" width="5.25" style="3" customWidth="1"/>
    <col min="4" max="4" width="13.125" style="3" hidden="1" customWidth="1" outlineLevel="1"/>
    <col min="5" max="5" width="16.375" style="3" customWidth="1" collapsed="1"/>
    <col min="6" max="6" width="18.875" style="3" customWidth="1"/>
    <col min="7" max="7" width="15.375" style="3" customWidth="1"/>
    <col min="8" max="8" width="15.375" style="3" hidden="1" customWidth="1"/>
    <col min="9" max="9" width="15.375" style="3" customWidth="1"/>
    <col min="10" max="10" width="6.5" style="3" customWidth="1"/>
    <col min="11" max="11" width="15.375" style="3" customWidth="1"/>
    <col min="12" max="12" width="11.25" style="3" customWidth="1"/>
    <col min="13" max="25" width="8.5" style="3" customWidth="1"/>
    <col min="26" max="26" width="21.875" style="3" customWidth="1"/>
    <col min="27" max="28" width="8.5" style="3" customWidth="1"/>
    <col min="29" max="29" width="3.875" style="1" customWidth="1"/>
    <col min="30" max="30" width="9" style="1"/>
    <col min="31" max="31" width="5.25" style="3" customWidth="1"/>
    <col min="32" max="32" width="9.75" style="3" bestFit="1" customWidth="1"/>
    <col min="33" max="33" width="7.875" style="3" bestFit="1" customWidth="1"/>
    <col min="34" max="34" width="9.75" style="3" bestFit="1" customWidth="1"/>
    <col min="35" max="35" width="7.875" style="3" bestFit="1" customWidth="1"/>
    <col min="36" max="36" width="26" style="3" bestFit="1" customWidth="1"/>
    <col min="37" max="42" width="11.5" style="3" customWidth="1"/>
    <col min="43" max="44" width="9.25" style="3" bestFit="1" customWidth="1"/>
    <col min="45" max="49" width="8.5" style="3" customWidth="1"/>
    <col min="50" max="50" width="21.875" style="3" customWidth="1"/>
    <col min="51" max="51" width="9" style="1"/>
    <col min="52" max="52" width="3.875" style="1" customWidth="1"/>
    <col min="53" max="16384" width="9" style="1"/>
  </cols>
  <sheetData>
    <row r="2" spans="3:53" ht="27.75" customHeight="1">
      <c r="C2" s="135" t="str">
        <f>'参加申込書（男子）'!C2:AD2</f>
        <v>第３２回北海道  新体操大会　・　第７９回国民スポーツ大会新体操北海道選手選考会　参加申込書</v>
      </c>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c r="AE2"/>
      <c r="AF2"/>
      <c r="AG2"/>
      <c r="AH2"/>
      <c r="AI2"/>
      <c r="AJ2"/>
      <c r="AK2"/>
      <c r="AL2"/>
      <c r="AM2"/>
      <c r="AN2"/>
      <c r="AO2"/>
      <c r="AP2"/>
      <c r="AQ2"/>
      <c r="AR2"/>
      <c r="AS2"/>
      <c r="AT2"/>
      <c r="AU2"/>
      <c r="AV2"/>
      <c r="AW2"/>
      <c r="AX2"/>
      <c r="AY2"/>
      <c r="AZ2"/>
      <c r="BA2"/>
    </row>
    <row r="3" spans="3:53" ht="27.75" customHeight="1">
      <c r="C3" s="6"/>
      <c r="D3" s="6"/>
      <c r="E3" s="6"/>
      <c r="F3" s="6"/>
      <c r="G3" s="6"/>
      <c r="H3" s="6"/>
      <c r="I3" s="6"/>
      <c r="J3" s="6"/>
      <c r="K3" s="6"/>
      <c r="L3" s="6"/>
      <c r="M3" s="6"/>
      <c r="N3" s="6"/>
      <c r="O3" s="6"/>
      <c r="P3" s="6"/>
      <c r="Q3" s="6"/>
      <c r="R3" s="6"/>
      <c r="S3" s="6"/>
      <c r="T3" s="6"/>
      <c r="U3" s="6"/>
      <c r="V3" s="6"/>
      <c r="W3" s="6"/>
      <c r="X3" s="6"/>
      <c r="Y3" s="6"/>
      <c r="Z3" s="6"/>
      <c r="AA3" s="6"/>
      <c r="AB3" s="6"/>
      <c r="AD3"/>
      <c r="AE3"/>
      <c r="AF3"/>
      <c r="AG3"/>
      <c r="AH3"/>
      <c r="AI3"/>
      <c r="AJ3"/>
      <c r="AK3"/>
      <c r="AL3"/>
      <c r="AM3"/>
      <c r="AN3"/>
      <c r="AO3"/>
      <c r="AP3"/>
      <c r="AQ3"/>
      <c r="AR3"/>
      <c r="AS3"/>
      <c r="AT3"/>
      <c r="AU3"/>
      <c r="AV3"/>
      <c r="AW3"/>
      <c r="AX3"/>
      <c r="AY3"/>
      <c r="AZ3"/>
      <c r="BA3"/>
    </row>
    <row r="4" spans="3:53" ht="21" customHeight="1">
      <c r="C4" s="136" t="s">
        <v>0</v>
      </c>
      <c r="D4" s="137"/>
      <c r="E4" s="138"/>
      <c r="F4" s="89" t="s">
        <v>144</v>
      </c>
      <c r="G4" s="7"/>
      <c r="H4" s="7"/>
      <c r="I4" s="7"/>
      <c r="J4" s="8"/>
      <c r="K4" s="57"/>
      <c r="L4" s="57"/>
      <c r="R4"/>
      <c r="AD4"/>
      <c r="AE4"/>
      <c r="AF4"/>
      <c r="AG4"/>
      <c r="AH4"/>
      <c r="AI4"/>
      <c r="AJ4"/>
      <c r="AK4"/>
      <c r="AL4"/>
      <c r="AM4"/>
      <c r="AN4"/>
      <c r="AO4"/>
      <c r="AP4"/>
      <c r="AQ4"/>
      <c r="AR4"/>
      <c r="AS4"/>
      <c r="AT4"/>
      <c r="AU4"/>
      <c r="AV4"/>
      <c r="AW4"/>
      <c r="AX4"/>
      <c r="AY4"/>
      <c r="AZ4"/>
      <c r="BA4"/>
    </row>
    <row r="5" spans="3:53" ht="21" customHeight="1">
      <c r="C5" s="136" t="s">
        <v>90</v>
      </c>
      <c r="D5" s="137"/>
      <c r="E5" s="138"/>
      <c r="F5" s="89" t="s">
        <v>145</v>
      </c>
      <c r="G5" s="7"/>
      <c r="H5" s="7"/>
      <c r="I5" s="7"/>
      <c r="J5" s="8"/>
      <c r="K5" s="57"/>
      <c r="L5" s="57"/>
      <c r="R5"/>
      <c r="AD5"/>
      <c r="AE5"/>
      <c r="AF5"/>
      <c r="AG5"/>
      <c r="AH5"/>
      <c r="AI5"/>
      <c r="AJ5"/>
      <c r="AK5"/>
      <c r="AL5"/>
      <c r="AM5"/>
      <c r="AN5"/>
      <c r="AO5"/>
      <c r="AP5"/>
      <c r="AQ5"/>
      <c r="AR5"/>
      <c r="AS5"/>
      <c r="AT5"/>
      <c r="AU5"/>
      <c r="AV5"/>
      <c r="AW5"/>
      <c r="AX5"/>
      <c r="AY5"/>
      <c r="AZ5"/>
      <c r="BA5"/>
    </row>
    <row r="6" spans="3:53" ht="21" customHeight="1">
      <c r="C6" s="136" t="s">
        <v>1</v>
      </c>
      <c r="D6" s="137"/>
      <c r="E6" s="138"/>
      <c r="F6" s="89" t="s">
        <v>146</v>
      </c>
      <c r="G6" s="7"/>
      <c r="H6" s="7"/>
      <c r="I6" s="7"/>
      <c r="J6" s="8"/>
      <c r="K6" s="57"/>
      <c r="L6" s="57"/>
      <c r="AC6" s="6"/>
      <c r="AD6"/>
      <c r="AE6"/>
      <c r="AF6"/>
      <c r="AG6"/>
      <c r="AH6"/>
      <c r="AI6"/>
      <c r="AJ6"/>
      <c r="AK6"/>
      <c r="AL6" s="3">
        <v>2025</v>
      </c>
      <c r="AM6" t="s">
        <v>122</v>
      </c>
      <c r="AN6"/>
      <c r="AO6"/>
      <c r="AP6"/>
      <c r="AQ6"/>
      <c r="AR6"/>
      <c r="AS6"/>
      <c r="AT6"/>
      <c r="AU6"/>
      <c r="AV6"/>
      <c r="AW6"/>
      <c r="AX6"/>
      <c r="AY6"/>
      <c r="AZ6"/>
      <c r="BA6"/>
    </row>
    <row r="7" spans="3:53" ht="21" customHeight="1">
      <c r="C7" s="136" t="s">
        <v>2</v>
      </c>
      <c r="D7" s="137"/>
      <c r="E7" s="138"/>
      <c r="F7" s="89" t="s">
        <v>147</v>
      </c>
      <c r="G7" s="7"/>
      <c r="H7" s="7"/>
      <c r="I7" s="7"/>
      <c r="J7" s="8"/>
      <c r="K7" s="57"/>
      <c r="L7" s="57"/>
      <c r="AC7" s="6"/>
      <c r="AE7"/>
      <c r="AF7"/>
      <c r="AG7"/>
      <c r="AH7"/>
      <c r="AI7"/>
      <c r="AJ7"/>
      <c r="AK7"/>
      <c r="AL7"/>
      <c r="AM7" t="s">
        <v>123</v>
      </c>
      <c r="AN7"/>
      <c r="AO7"/>
      <c r="AP7"/>
      <c r="AQ7"/>
      <c r="AR7"/>
      <c r="AS7"/>
      <c r="AT7"/>
      <c r="AU7"/>
      <c r="AV7"/>
      <c r="AW7"/>
      <c r="AX7"/>
      <c r="AY7"/>
      <c r="AZ7"/>
      <c r="BA7"/>
    </row>
    <row r="8" spans="3:53" ht="21" customHeight="1">
      <c r="C8" s="136" t="s">
        <v>3</v>
      </c>
      <c r="D8" s="137"/>
      <c r="E8" s="138"/>
      <c r="F8" s="89" t="s">
        <v>148</v>
      </c>
      <c r="G8" s="7"/>
      <c r="H8" s="7"/>
      <c r="I8" s="7"/>
      <c r="J8" s="8"/>
      <c r="K8" s="57"/>
      <c r="L8" s="57"/>
      <c r="M8" s="6"/>
      <c r="T8" s="6"/>
      <c r="U8" s="6"/>
      <c r="V8" s="6"/>
      <c r="W8" s="6"/>
      <c r="X8" s="6"/>
      <c r="Y8" s="6"/>
      <c r="Z8" s="6"/>
      <c r="AA8" s="6"/>
      <c r="AB8" s="6"/>
      <c r="AC8" s="6"/>
      <c r="AE8"/>
      <c r="AF8"/>
      <c r="AG8"/>
      <c r="AH8"/>
      <c r="AI8"/>
      <c r="AJ8"/>
      <c r="AK8"/>
      <c r="AL8"/>
      <c r="AM8" t="s">
        <v>124</v>
      </c>
      <c r="AN8"/>
      <c r="AO8"/>
      <c r="AP8"/>
      <c r="AQ8"/>
      <c r="AR8"/>
      <c r="AS8"/>
      <c r="AT8"/>
      <c r="AU8"/>
      <c r="AV8"/>
      <c r="AW8"/>
      <c r="AX8"/>
      <c r="AY8"/>
      <c r="AZ8"/>
      <c r="BA8"/>
    </row>
    <row r="9" spans="3:53" ht="21" customHeight="1">
      <c r="C9" s="139" t="s">
        <v>84</v>
      </c>
      <c r="D9" s="140"/>
      <c r="E9" s="141"/>
      <c r="F9" s="89"/>
      <c r="G9" s="7"/>
      <c r="H9" s="7"/>
      <c r="I9" s="7"/>
      <c r="J9" s="8"/>
      <c r="K9" s="6" t="s">
        <v>88</v>
      </c>
      <c r="L9" s="6"/>
      <c r="T9" s="6"/>
      <c r="U9" s="6"/>
      <c r="V9" s="6"/>
      <c r="W9" s="6"/>
      <c r="X9" s="6"/>
      <c r="Y9" s="6"/>
      <c r="Z9" s="6"/>
      <c r="AA9" s="6"/>
      <c r="AB9" s="6"/>
      <c r="AC9" s="6"/>
      <c r="AE9"/>
      <c r="AF9"/>
      <c r="AG9"/>
      <c r="AH9"/>
      <c r="AI9"/>
      <c r="AJ9"/>
      <c r="AK9"/>
      <c r="AL9"/>
      <c r="AM9" t="s">
        <v>125</v>
      </c>
      <c r="AN9"/>
      <c r="AO9"/>
      <c r="AP9"/>
      <c r="AQ9"/>
      <c r="AR9"/>
      <c r="AS9"/>
      <c r="AT9"/>
      <c r="AU9"/>
      <c r="AV9"/>
      <c r="AW9"/>
      <c r="AX9"/>
      <c r="AY9"/>
      <c r="AZ9"/>
      <c r="BA9"/>
    </row>
    <row r="10" spans="3:53" ht="21" customHeight="1">
      <c r="C10" s="128" t="s">
        <v>23</v>
      </c>
      <c r="D10" s="128"/>
      <c r="E10" s="128"/>
      <c r="F10" s="58" t="s">
        <v>149</v>
      </c>
      <c r="G10" s="7"/>
      <c r="H10" s="7"/>
      <c r="I10" s="7"/>
      <c r="J10" s="8"/>
      <c r="K10" s="57"/>
      <c r="L10" s="57"/>
      <c r="M10" s="6"/>
      <c r="N10" s="6"/>
      <c r="O10" s="6"/>
      <c r="P10" s="6"/>
      <c r="Q10" s="6"/>
      <c r="R10" s="6"/>
      <c r="S10" s="6"/>
      <c r="T10" s="6"/>
      <c r="U10" s="6"/>
      <c r="V10" s="6"/>
      <c r="W10" s="6"/>
      <c r="X10" s="6"/>
      <c r="Y10" s="6"/>
      <c r="Z10" s="6"/>
      <c r="AA10" s="6"/>
      <c r="AB10" s="6"/>
      <c r="AC10" s="6"/>
      <c r="AE10"/>
      <c r="AF10"/>
      <c r="AG10"/>
      <c r="AH10"/>
      <c r="AI10"/>
      <c r="AJ10"/>
      <c r="AK10"/>
      <c r="AL10"/>
      <c r="AM10" t="s">
        <v>126</v>
      </c>
      <c r="AN10"/>
      <c r="AO10"/>
      <c r="AP10"/>
      <c r="AQ10"/>
      <c r="AR10"/>
      <c r="AS10"/>
      <c r="AT10"/>
      <c r="AU10"/>
      <c r="AV10"/>
      <c r="AW10"/>
      <c r="AX10"/>
      <c r="AY10"/>
      <c r="AZ10"/>
      <c r="BA10"/>
    </row>
    <row r="11" spans="3:53" ht="21" customHeight="1">
      <c r="C11" s="128" t="s">
        <v>12</v>
      </c>
      <c r="D11" s="128"/>
      <c r="E11" s="128"/>
      <c r="F11" s="89" t="s">
        <v>150</v>
      </c>
      <c r="G11" s="7"/>
      <c r="H11" s="7"/>
      <c r="I11" s="7"/>
      <c r="J11" s="8"/>
      <c r="K11" s="57"/>
      <c r="L11" s="57"/>
      <c r="M11" s="6"/>
      <c r="N11" s="6"/>
      <c r="O11" s="6"/>
      <c r="P11" s="6"/>
      <c r="Q11" s="6"/>
      <c r="R11" s="6"/>
      <c r="S11" s="6"/>
      <c r="T11" s="6"/>
      <c r="U11" s="6"/>
      <c r="V11" s="6"/>
      <c r="W11" s="6"/>
      <c r="X11" s="6"/>
      <c r="Y11" s="6"/>
      <c r="Z11" s="6"/>
      <c r="AA11" s="6"/>
      <c r="AB11" s="6"/>
      <c r="AC11" s="6"/>
      <c r="AE11"/>
      <c r="AF11" t="s">
        <v>79</v>
      </c>
      <c r="AG11" t="s">
        <v>80</v>
      </c>
      <c r="AH11" t="s">
        <v>81</v>
      </c>
      <c r="AI11" t="s">
        <v>85</v>
      </c>
      <c r="AJ11"/>
      <c r="AK11" t="s">
        <v>107</v>
      </c>
      <c r="AL11"/>
      <c r="AM11" t="s">
        <v>127</v>
      </c>
      <c r="AN11"/>
      <c r="AO11"/>
      <c r="AP11"/>
      <c r="AQ11"/>
      <c r="AR11"/>
      <c r="AS11"/>
      <c r="AT11"/>
      <c r="AU11"/>
      <c r="AV11"/>
      <c r="AW11"/>
      <c r="AX11"/>
      <c r="AY11"/>
      <c r="AZ11"/>
      <c r="BA11"/>
    </row>
    <row r="12" spans="3:53" ht="21" customHeight="1">
      <c r="C12" s="136" t="s">
        <v>11</v>
      </c>
      <c r="D12" s="137"/>
      <c r="E12" s="138"/>
      <c r="F12" s="90" t="s">
        <v>151</v>
      </c>
      <c r="G12" s="7"/>
      <c r="H12" s="7"/>
      <c r="I12" s="7"/>
      <c r="J12" s="8"/>
      <c r="K12" s="57"/>
      <c r="L12" s="57"/>
      <c r="M12"/>
      <c r="N12" s="6"/>
      <c r="O12" s="6"/>
      <c r="P12" s="6"/>
      <c r="Q12" s="6"/>
      <c r="R12" s="6"/>
      <c r="S12" s="6"/>
      <c r="T12" s="6"/>
      <c r="U12" s="6"/>
      <c r="V12" s="6"/>
      <c r="W12" s="6"/>
      <c r="X12" s="6"/>
      <c r="Y12" s="6"/>
      <c r="Z12" s="6"/>
      <c r="AA12" s="6"/>
      <c r="AB12" s="6"/>
      <c r="AC12" s="6"/>
      <c r="AE12"/>
      <c r="AF12" t="s">
        <v>135</v>
      </c>
      <c r="AG12" s="59">
        <v>1</v>
      </c>
      <c r="AH12" t="s">
        <v>135</v>
      </c>
      <c r="AI12" t="s">
        <v>86</v>
      </c>
      <c r="AJ12" t="s">
        <v>104</v>
      </c>
      <c r="AK12">
        <v>5300</v>
      </c>
      <c r="AL12"/>
      <c r="AM12" t="s">
        <v>128</v>
      </c>
      <c r="AN12"/>
      <c r="AO12"/>
      <c r="AP12"/>
      <c r="AQ12"/>
      <c r="AR12"/>
      <c r="AS12"/>
      <c r="AT12"/>
      <c r="AU12"/>
      <c r="AV12"/>
      <c r="AW12"/>
      <c r="AX12"/>
      <c r="AY12"/>
      <c r="AZ12"/>
      <c r="BA12"/>
    </row>
    <row r="13" spans="3:53" ht="21" customHeight="1">
      <c r="C13" s="142" t="s">
        <v>22</v>
      </c>
      <c r="D13" s="142"/>
      <c r="E13" s="142"/>
      <c r="F13" s="92" t="s">
        <v>152</v>
      </c>
      <c r="G13" s="7"/>
      <c r="H13" s="7"/>
      <c r="I13" s="82"/>
      <c r="J13" s="8"/>
      <c r="K13" s="57"/>
      <c r="L13" s="57"/>
      <c r="M13" s="6"/>
      <c r="N13" s="6"/>
      <c r="O13" s="6"/>
      <c r="P13" s="6"/>
      <c r="Q13" s="6"/>
      <c r="R13" s="6"/>
      <c r="S13" s="6"/>
      <c r="T13" s="6"/>
      <c r="U13" s="6"/>
      <c r="V13" s="6"/>
      <c r="W13" s="6"/>
      <c r="X13" s="6"/>
      <c r="Y13" s="6"/>
      <c r="Z13" s="6"/>
      <c r="AA13" s="6"/>
      <c r="AB13" s="6"/>
      <c r="AC13" s="6"/>
      <c r="AE13"/>
      <c r="AF13" t="s">
        <v>31</v>
      </c>
      <c r="AG13" s="56"/>
      <c r="AH13" s="62" t="s">
        <v>136</v>
      </c>
      <c r="AI13" t="s">
        <v>87</v>
      </c>
      <c r="AJ13" t="s">
        <v>92</v>
      </c>
      <c r="AK13">
        <v>8000</v>
      </c>
      <c r="AL13"/>
      <c r="AM13" t="s">
        <v>129</v>
      </c>
      <c r="AN13"/>
      <c r="AO13"/>
      <c r="AP13"/>
      <c r="AQ13"/>
      <c r="AR13"/>
      <c r="AS13"/>
      <c r="AT13"/>
      <c r="AU13"/>
      <c r="AV13"/>
      <c r="AW13"/>
      <c r="AX13"/>
      <c r="AY13"/>
      <c r="AZ13"/>
      <c r="BA13"/>
    </row>
    <row r="14" spans="3:53" ht="21" customHeight="1">
      <c r="C14" s="128" t="s">
        <v>113</v>
      </c>
      <c r="D14" s="128"/>
      <c r="E14" s="128"/>
      <c r="F14" s="75" t="str">
        <f>IF(COUNTA(AA21:AA80),$AK$15,"")</f>
        <v/>
      </c>
      <c r="G14" s="7"/>
      <c r="H14" s="7"/>
      <c r="I14" s="7"/>
      <c r="J14" s="8"/>
      <c r="K14" s="57"/>
      <c r="L14" s="57"/>
      <c r="M14"/>
      <c r="N14"/>
      <c r="O14"/>
      <c r="P14"/>
      <c r="Q14"/>
      <c r="R14"/>
      <c r="S14"/>
      <c r="T14"/>
      <c r="U14"/>
      <c r="V14" s="6"/>
      <c r="W14" s="6"/>
      <c r="X14" s="6"/>
      <c r="Y14" s="6"/>
      <c r="Z14" s="6"/>
      <c r="AA14" s="6"/>
      <c r="AB14" s="6"/>
      <c r="AC14" s="6"/>
      <c r="AE14"/>
      <c r="AF14" t="s">
        <v>32</v>
      </c>
      <c r="AG14" s="56"/>
      <c r="AH14" s="62" t="s">
        <v>99</v>
      </c>
      <c r="AI14"/>
      <c r="AJ14" t="s">
        <v>110</v>
      </c>
      <c r="AK14">
        <v>300</v>
      </c>
      <c r="AL14"/>
      <c r="AM14" t="s">
        <v>130</v>
      </c>
      <c r="AN14"/>
      <c r="AO14"/>
      <c r="AP14"/>
      <c r="AQ14"/>
      <c r="AR14"/>
      <c r="AS14"/>
      <c r="AT14"/>
      <c r="AU14"/>
      <c r="AV14"/>
      <c r="AW14"/>
      <c r="AX14"/>
      <c r="AY14"/>
      <c r="AZ14"/>
      <c r="BA14"/>
    </row>
    <row r="15" spans="3:53" ht="21" customHeight="1">
      <c r="C15" s="128" t="s">
        <v>112</v>
      </c>
      <c r="D15" s="128"/>
      <c r="E15" s="128"/>
      <c r="F15" s="73">
        <f>SUM(K21:K80)</f>
        <v>0</v>
      </c>
      <c r="G15" s="7"/>
      <c r="H15" s="7"/>
      <c r="I15" s="82"/>
      <c r="J15" s="61"/>
      <c r="K15" s="57"/>
      <c r="L15" s="57"/>
      <c r="M15"/>
      <c r="N15"/>
      <c r="O15"/>
      <c r="P15"/>
      <c r="Q15"/>
      <c r="R15"/>
      <c r="S15"/>
      <c r="T15"/>
      <c r="U15"/>
      <c r="V15" s="6"/>
      <c r="W15" s="6"/>
      <c r="X15" s="6"/>
      <c r="Y15" s="6"/>
      <c r="Z15" s="6"/>
      <c r="AA15" s="6"/>
      <c r="AB15" s="6"/>
      <c r="AC15" s="6"/>
      <c r="AE15"/>
      <c r="AF15" t="s">
        <v>33</v>
      </c>
      <c r="AG15" s="56"/>
      <c r="AH15" s="62" t="s">
        <v>137</v>
      </c>
      <c r="AI15"/>
      <c r="AJ15" t="s">
        <v>111</v>
      </c>
      <c r="AK15">
        <v>3000</v>
      </c>
      <c r="AL15"/>
      <c r="AM15" t="s">
        <v>131</v>
      </c>
      <c r="AN15"/>
      <c r="AO15"/>
      <c r="AP15"/>
      <c r="AQ15"/>
      <c r="AR15"/>
      <c r="AS15"/>
      <c r="AT15"/>
      <c r="AU15"/>
      <c r="AV15"/>
      <c r="AW15"/>
      <c r="AX15"/>
      <c r="AY15"/>
      <c r="AZ15"/>
      <c r="BA15"/>
    </row>
    <row r="16" spans="3:53" ht="21" customHeight="1">
      <c r="C16" s="1"/>
      <c r="D16" s="1"/>
      <c r="E16" s="5"/>
      <c r="F16" s="5"/>
      <c r="G16" s="5"/>
      <c r="H16" s="5"/>
      <c r="I16" s="5"/>
      <c r="J16" s="5"/>
      <c r="K16" s="6"/>
      <c r="L16" s="6"/>
      <c r="M16" s="6"/>
      <c r="N16" s="6"/>
      <c r="O16" s="6"/>
      <c r="P16" s="6"/>
      <c r="Q16" s="6"/>
      <c r="R16" s="6"/>
      <c r="S16" s="6"/>
      <c r="T16" s="6"/>
      <c r="U16" s="6"/>
      <c r="V16" s="6"/>
      <c r="W16" s="6"/>
      <c r="X16" s="6"/>
      <c r="Y16" s="6"/>
      <c r="Z16" s="6"/>
      <c r="AA16" s="6"/>
      <c r="AB16" s="6"/>
      <c r="AC16" s="6"/>
      <c r="AE16"/>
      <c r="AF16" t="s">
        <v>139</v>
      </c>
      <c r="AG16"/>
      <c r="AH16" t="s">
        <v>29</v>
      </c>
      <c r="AI16"/>
      <c r="AJ16"/>
      <c r="AK16"/>
      <c r="AL16"/>
      <c r="AM16" t="s">
        <v>132</v>
      </c>
      <c r="AN16"/>
      <c r="AO16"/>
      <c r="AP16"/>
      <c r="AQ16"/>
      <c r="AR16"/>
      <c r="AS16"/>
      <c r="AT16"/>
      <c r="AU16"/>
      <c r="AV16"/>
      <c r="AW16"/>
      <c r="AX16"/>
      <c r="AY16"/>
      <c r="AZ16"/>
      <c r="BA16"/>
    </row>
    <row r="17" spans="3:53" ht="21" customHeight="1">
      <c r="C17" s="129" t="s">
        <v>20</v>
      </c>
      <c r="D17" s="130"/>
      <c r="E17" s="130"/>
      <c r="F17" s="130"/>
      <c r="G17" s="130"/>
      <c r="H17" s="130"/>
      <c r="I17" s="130"/>
      <c r="J17" s="130"/>
      <c r="K17" s="130"/>
      <c r="L17" s="131"/>
      <c r="M17" s="106" t="s">
        <v>104</v>
      </c>
      <c r="N17" s="106"/>
      <c r="O17" s="106"/>
      <c r="P17" s="106"/>
      <c r="Q17" s="106"/>
      <c r="R17" s="106"/>
      <c r="S17" s="106"/>
      <c r="T17" s="106"/>
      <c r="U17" s="106"/>
      <c r="V17" s="106"/>
      <c r="W17" s="106"/>
      <c r="X17" s="106"/>
      <c r="Y17" s="106"/>
      <c r="Z17" s="107"/>
      <c r="AA17" s="118" t="s">
        <v>92</v>
      </c>
      <c r="AB17" s="119"/>
      <c r="AE17"/>
      <c r="AF17"/>
      <c r="AG17"/>
      <c r="AH17" t="s">
        <v>30</v>
      </c>
      <c r="AI17"/>
      <c r="AJ17"/>
      <c r="AK17"/>
      <c r="AL17"/>
      <c r="AM17" t="s">
        <v>133</v>
      </c>
      <c r="AN17"/>
      <c r="AO17"/>
      <c r="AP17"/>
      <c r="AQ17"/>
      <c r="AR17"/>
      <c r="AS17"/>
      <c r="AT17"/>
      <c r="AU17"/>
      <c r="AV17"/>
      <c r="AW17"/>
      <c r="AX17"/>
      <c r="AY17"/>
      <c r="AZ17"/>
      <c r="BA17"/>
    </row>
    <row r="18" spans="3:53" ht="21" customHeight="1">
      <c r="C18" s="132"/>
      <c r="D18" s="133"/>
      <c r="E18" s="133"/>
      <c r="F18" s="133"/>
      <c r="G18" s="133"/>
      <c r="H18" s="133"/>
      <c r="I18" s="133"/>
      <c r="J18" s="133"/>
      <c r="K18" s="133"/>
      <c r="L18" s="134"/>
      <c r="M18" s="104" t="s">
        <v>16</v>
      </c>
      <c r="N18" s="104"/>
      <c r="O18" s="104"/>
      <c r="P18" s="104"/>
      <c r="Q18" s="104"/>
      <c r="R18" s="104"/>
      <c r="S18" s="104"/>
      <c r="T18" s="104"/>
      <c r="U18" s="103" t="s">
        <v>19</v>
      </c>
      <c r="V18" s="104"/>
      <c r="W18" s="104"/>
      <c r="X18" s="104"/>
      <c r="Y18" s="104"/>
      <c r="Z18" s="105"/>
      <c r="AA18" s="116" t="s">
        <v>103</v>
      </c>
      <c r="AB18" s="117"/>
      <c r="AC18" s="4"/>
      <c r="AE18"/>
      <c r="AL18"/>
      <c r="AM18" t="s">
        <v>134</v>
      </c>
      <c r="AN18"/>
      <c r="AO18"/>
      <c r="AP18"/>
      <c r="AQ18"/>
      <c r="AR18"/>
      <c r="AS18"/>
      <c r="AT18"/>
      <c r="AU18"/>
      <c r="AV18"/>
      <c r="AW18"/>
      <c r="AX18"/>
      <c r="AY18"/>
      <c r="AZ18"/>
      <c r="BA18"/>
    </row>
    <row r="19" spans="3:53" ht="41.45" customHeight="1">
      <c r="C19" s="126" t="s">
        <v>4</v>
      </c>
      <c r="D19" s="126" t="s">
        <v>91</v>
      </c>
      <c r="E19" s="126" t="s">
        <v>8</v>
      </c>
      <c r="F19" s="80" t="s">
        <v>26</v>
      </c>
      <c r="G19" s="126" t="s">
        <v>7</v>
      </c>
      <c r="H19" s="80"/>
      <c r="I19" s="126" t="s">
        <v>6</v>
      </c>
      <c r="J19" s="126" t="s">
        <v>5</v>
      </c>
      <c r="K19" s="126" t="s">
        <v>106</v>
      </c>
      <c r="L19" s="85" t="s">
        <v>121</v>
      </c>
      <c r="M19" s="71" t="s">
        <v>93</v>
      </c>
      <c r="N19" s="68" t="s">
        <v>94</v>
      </c>
      <c r="O19" s="68" t="s">
        <v>95</v>
      </c>
      <c r="P19" s="68" t="s">
        <v>96</v>
      </c>
      <c r="Q19" s="69" t="s">
        <v>100</v>
      </c>
      <c r="R19" s="69" t="s">
        <v>101</v>
      </c>
      <c r="S19" s="114" t="s">
        <v>10</v>
      </c>
      <c r="T19" s="115"/>
      <c r="U19" s="66" t="s">
        <v>17</v>
      </c>
      <c r="V19" s="66" t="s">
        <v>28</v>
      </c>
      <c r="W19" s="66" t="s">
        <v>138</v>
      </c>
      <c r="X19" s="67" t="s">
        <v>13</v>
      </c>
      <c r="Y19" s="67" t="s">
        <v>102</v>
      </c>
      <c r="Z19" s="101" t="s">
        <v>27</v>
      </c>
      <c r="AA19" s="63" t="s">
        <v>92</v>
      </c>
      <c r="AB19" s="63" t="s">
        <v>102</v>
      </c>
      <c r="AC19" s="4"/>
      <c r="AE19"/>
      <c r="AF19"/>
      <c r="AG19"/>
      <c r="AH19"/>
      <c r="AI19"/>
      <c r="AJ19"/>
      <c r="AK19"/>
      <c r="AL19"/>
      <c r="AM19" t="s">
        <v>140</v>
      </c>
      <c r="AN19"/>
      <c r="AO19"/>
      <c r="AP19"/>
      <c r="AQ19"/>
      <c r="AR19"/>
      <c r="AS19"/>
      <c r="AT19"/>
      <c r="AU19"/>
      <c r="AV19"/>
      <c r="AW19"/>
      <c r="AX19"/>
      <c r="AY19"/>
      <c r="AZ19"/>
      <c r="BA19"/>
    </row>
    <row r="20" spans="3:53" ht="21" customHeight="1">
      <c r="C20" s="127"/>
      <c r="D20" s="127"/>
      <c r="E20" s="127"/>
      <c r="F20" s="79">
        <f>COUNTA(F21:F80)</f>
        <v>0</v>
      </c>
      <c r="G20" s="127"/>
      <c r="H20" s="81"/>
      <c r="I20" s="127"/>
      <c r="J20" s="127"/>
      <c r="K20" s="127"/>
      <c r="L20" s="86" t="s">
        <v>120</v>
      </c>
      <c r="M20" s="72">
        <f t="shared" ref="M20:R20" si="0">COUNTA(M21:M80)</f>
        <v>0</v>
      </c>
      <c r="N20" s="70">
        <f t="shared" si="0"/>
        <v>0</v>
      </c>
      <c r="O20" s="70">
        <f t="shared" si="0"/>
        <v>0</v>
      </c>
      <c r="P20" s="70">
        <f t="shared" si="0"/>
        <v>0</v>
      </c>
      <c r="Q20" s="70">
        <f t="shared" si="0"/>
        <v>0</v>
      </c>
      <c r="R20" s="70">
        <f t="shared" si="0"/>
        <v>0</v>
      </c>
      <c r="S20" s="66" t="s">
        <v>14</v>
      </c>
      <c r="T20" s="67" t="s">
        <v>15</v>
      </c>
      <c r="U20" s="70">
        <f t="shared" ref="U20:AA20" si="1">COUNTA(U21:U80)</f>
        <v>0</v>
      </c>
      <c r="V20" s="70">
        <f t="shared" si="1"/>
        <v>0</v>
      </c>
      <c r="W20" s="70">
        <f t="shared" si="1"/>
        <v>0</v>
      </c>
      <c r="X20" s="70">
        <f t="shared" si="1"/>
        <v>0</v>
      </c>
      <c r="Y20" s="70">
        <f>COUNTA(Y21:Y80)</f>
        <v>0</v>
      </c>
      <c r="Z20" s="102"/>
      <c r="AA20" s="64">
        <f t="shared" si="1"/>
        <v>0</v>
      </c>
      <c r="AB20" s="65">
        <f>COUNTA(AB21:AB80)</f>
        <v>0</v>
      </c>
      <c r="AC20" s="4"/>
      <c r="AD20"/>
      <c r="AE20"/>
      <c r="AF20"/>
      <c r="AG20"/>
      <c r="AH20"/>
      <c r="AI20"/>
      <c r="AJ20"/>
      <c r="AK20"/>
      <c r="AL20"/>
      <c r="AM20" t="s">
        <v>141</v>
      </c>
      <c r="AN20"/>
      <c r="AO20"/>
      <c r="AP20"/>
      <c r="AQ20"/>
      <c r="AR20"/>
      <c r="AS20"/>
      <c r="AT20"/>
      <c r="AU20"/>
      <c r="AV20"/>
      <c r="AW20"/>
      <c r="AX20"/>
      <c r="AY20"/>
      <c r="AZ20"/>
      <c r="BA20"/>
    </row>
    <row r="21" spans="3:53" ht="20.25" customHeight="1">
      <c r="C21" s="2">
        <v>1</v>
      </c>
      <c r="D21" s="2" t="str">
        <f>$F$5</f>
        <v>道連クラブ</v>
      </c>
      <c r="E21" s="83"/>
      <c r="F21" s="83"/>
      <c r="G21" s="83"/>
      <c r="H21" s="83"/>
      <c r="I21" s="84"/>
      <c r="J21" s="10"/>
      <c r="K21" s="74" t="str">
        <f t="shared" ref="K21:K52" si="2">IF(COUNTA(M21:R21)=1,$AK$12,IF(COUNTA(Y21)=1,$AK$14,IF(COUNTA(U21:W21)=1,$AK$12,IF(COUNTA(AB21)=1,$AK$15,IF(COUNTA(AA21)=1,$AK$13,IF(SUM(M21:AB21)=0,""))))))</f>
        <v/>
      </c>
      <c r="L21" s="12"/>
      <c r="M21" s="12"/>
      <c r="N21" s="12"/>
      <c r="O21" s="12"/>
      <c r="P21" s="12"/>
      <c r="Q21" s="12"/>
      <c r="R21" s="12"/>
      <c r="S21" s="10"/>
      <c r="T21" s="10"/>
      <c r="U21" s="10"/>
      <c r="V21" s="12"/>
      <c r="W21" s="12"/>
      <c r="X21" s="12"/>
      <c r="Y21" s="13"/>
      <c r="Z21" s="10"/>
      <c r="AA21" s="12"/>
      <c r="AB21" s="13"/>
      <c r="AC21" s="112" t="s">
        <v>24</v>
      </c>
      <c r="AD21"/>
      <c r="AE21"/>
      <c r="AF21"/>
      <c r="AG21"/>
      <c r="AH21"/>
      <c r="AI21"/>
      <c r="AJ21"/>
      <c r="AK21"/>
      <c r="AL21"/>
      <c r="AM21" t="s">
        <v>142</v>
      </c>
      <c r="AN21"/>
      <c r="AO21"/>
      <c r="AP21"/>
      <c r="AQ21"/>
      <c r="AR21"/>
      <c r="AS21"/>
      <c r="AT21"/>
      <c r="AU21"/>
      <c r="AV21"/>
      <c r="AW21"/>
      <c r="AX21"/>
      <c r="AY21"/>
      <c r="AZ21"/>
      <c r="BA21"/>
    </row>
    <row r="22" spans="3:53" ht="20.25" customHeight="1">
      <c r="C22" s="2">
        <v>2</v>
      </c>
      <c r="D22" s="2" t="str">
        <f t="shared" ref="D22:D80" si="3">$F$5</f>
        <v>道連クラブ</v>
      </c>
      <c r="E22" s="83"/>
      <c r="F22" s="83"/>
      <c r="G22" s="83"/>
      <c r="H22" s="83"/>
      <c r="I22" s="84"/>
      <c r="J22" s="10"/>
      <c r="K22" s="74" t="str">
        <f t="shared" si="2"/>
        <v/>
      </c>
      <c r="L22" s="74"/>
      <c r="M22" s="12"/>
      <c r="N22" s="12"/>
      <c r="O22" s="12"/>
      <c r="P22" s="12"/>
      <c r="Q22" s="12"/>
      <c r="R22" s="12"/>
      <c r="S22" s="10"/>
      <c r="T22" s="10"/>
      <c r="U22" s="10"/>
      <c r="V22" s="12"/>
      <c r="W22" s="12"/>
      <c r="X22" s="12"/>
      <c r="Y22" s="12"/>
      <c r="Z22" s="10"/>
      <c r="AA22" s="12"/>
      <c r="AB22" s="13"/>
      <c r="AC22" s="112"/>
      <c r="AD22"/>
      <c r="AE22"/>
      <c r="AF22"/>
      <c r="AG22"/>
      <c r="AH22"/>
      <c r="AI22"/>
      <c r="AJ22"/>
      <c r="AK22"/>
      <c r="AL22"/>
      <c r="AM22" t="s">
        <v>143</v>
      </c>
      <c r="AN22"/>
      <c r="AO22"/>
      <c r="AP22"/>
      <c r="AQ22"/>
      <c r="AR22"/>
      <c r="AS22"/>
      <c r="AT22"/>
      <c r="AU22"/>
      <c r="AV22"/>
      <c r="AW22"/>
      <c r="AX22"/>
      <c r="AY22"/>
      <c r="AZ22"/>
      <c r="BA22"/>
    </row>
    <row r="23" spans="3:53" ht="20.25" customHeight="1">
      <c r="C23" s="2">
        <v>3</v>
      </c>
      <c r="D23" s="2" t="str">
        <f t="shared" si="3"/>
        <v>道連クラブ</v>
      </c>
      <c r="E23" s="83"/>
      <c r="F23" s="83"/>
      <c r="G23" s="83"/>
      <c r="H23" s="83"/>
      <c r="I23" s="84"/>
      <c r="J23" s="10"/>
      <c r="K23" s="74" t="str">
        <f t="shared" si="2"/>
        <v/>
      </c>
      <c r="L23" s="74"/>
      <c r="M23" s="12"/>
      <c r="N23" s="12"/>
      <c r="O23" s="12"/>
      <c r="P23" s="12"/>
      <c r="Q23" s="12"/>
      <c r="R23" s="12"/>
      <c r="S23" s="10"/>
      <c r="T23" s="10"/>
      <c r="U23" s="10"/>
      <c r="V23" s="12"/>
      <c r="W23" s="12"/>
      <c r="X23" s="12"/>
      <c r="Y23" s="12"/>
      <c r="Z23" s="10"/>
      <c r="AA23" s="12"/>
      <c r="AB23" s="13"/>
      <c r="AC23" s="112"/>
      <c r="AD23"/>
      <c r="AE23"/>
      <c r="AF23"/>
      <c r="AG23"/>
      <c r="AH23"/>
      <c r="AI23"/>
      <c r="AJ23"/>
      <c r="AK23"/>
      <c r="AL23"/>
      <c r="AM23" t="s">
        <v>18</v>
      </c>
      <c r="AN23"/>
      <c r="AO23"/>
      <c r="AP23"/>
      <c r="AQ23"/>
      <c r="AR23"/>
      <c r="AS23"/>
      <c r="AT23"/>
      <c r="AU23"/>
      <c r="AV23"/>
      <c r="AW23"/>
      <c r="AX23"/>
      <c r="AY23"/>
      <c r="AZ23"/>
      <c r="BA23"/>
    </row>
    <row r="24" spans="3:53" ht="20.25" customHeight="1">
      <c r="C24" s="2">
        <v>4</v>
      </c>
      <c r="D24" s="2" t="str">
        <f t="shared" si="3"/>
        <v>道連クラブ</v>
      </c>
      <c r="E24" s="83"/>
      <c r="F24" s="83"/>
      <c r="G24" s="83"/>
      <c r="H24" s="83"/>
      <c r="I24" s="84"/>
      <c r="J24" s="10"/>
      <c r="K24" s="74" t="str">
        <f t="shared" si="2"/>
        <v/>
      </c>
      <c r="L24" s="74"/>
      <c r="M24" s="12"/>
      <c r="N24" s="12"/>
      <c r="O24" s="12"/>
      <c r="P24" s="12"/>
      <c r="Q24" s="12"/>
      <c r="R24" s="12"/>
      <c r="S24" s="10"/>
      <c r="T24" s="10"/>
      <c r="U24" s="10"/>
      <c r="V24" s="12"/>
      <c r="W24" s="12"/>
      <c r="X24" s="12"/>
      <c r="Y24" s="12"/>
      <c r="Z24" s="10"/>
      <c r="AA24" s="12"/>
      <c r="AB24" s="13"/>
      <c r="AC24" s="112"/>
      <c r="AD24"/>
      <c r="AE24"/>
      <c r="AF24"/>
      <c r="AG24"/>
      <c r="AH24"/>
      <c r="AI24"/>
      <c r="AJ24"/>
      <c r="AK24"/>
      <c r="AN24"/>
      <c r="AO24"/>
      <c r="AP24"/>
      <c r="AQ24"/>
      <c r="AR24"/>
      <c r="AS24"/>
      <c r="AT24"/>
      <c r="AU24"/>
      <c r="AV24"/>
      <c r="AW24"/>
      <c r="AX24"/>
      <c r="AY24"/>
      <c r="AZ24"/>
      <c r="BA24"/>
    </row>
    <row r="25" spans="3:53" ht="20.25" customHeight="1">
      <c r="C25" s="2">
        <v>5</v>
      </c>
      <c r="D25" s="2" t="str">
        <f t="shared" si="3"/>
        <v>道連クラブ</v>
      </c>
      <c r="E25" s="83"/>
      <c r="F25" s="83"/>
      <c r="G25" s="83"/>
      <c r="H25" s="83"/>
      <c r="I25" s="84"/>
      <c r="J25" s="10"/>
      <c r="K25" s="74" t="str">
        <f t="shared" si="2"/>
        <v/>
      </c>
      <c r="L25" s="74"/>
      <c r="M25" s="12"/>
      <c r="N25" s="12"/>
      <c r="O25" s="12"/>
      <c r="P25" s="12"/>
      <c r="Q25" s="12"/>
      <c r="R25" s="12"/>
      <c r="S25" s="10"/>
      <c r="T25" s="10"/>
      <c r="U25" s="10"/>
      <c r="V25" s="12"/>
      <c r="W25" s="12"/>
      <c r="X25" s="12"/>
      <c r="Y25" s="12"/>
      <c r="Z25" s="10"/>
      <c r="AA25" s="12"/>
      <c r="AB25" s="13"/>
      <c r="AC25" s="112"/>
      <c r="AD25"/>
      <c r="AE25"/>
      <c r="AF25"/>
      <c r="AG25"/>
      <c r="AH25"/>
      <c r="AI25"/>
      <c r="AJ25"/>
      <c r="AK25"/>
      <c r="AN25"/>
      <c r="AO25"/>
      <c r="AP25"/>
      <c r="AQ25"/>
      <c r="AR25"/>
      <c r="AS25"/>
      <c r="AT25"/>
      <c r="AU25"/>
      <c r="AV25"/>
      <c r="AW25"/>
      <c r="AX25"/>
      <c r="AY25"/>
      <c r="AZ25"/>
      <c r="BA25"/>
    </row>
    <row r="26" spans="3:53" ht="20.25" customHeight="1">
      <c r="C26" s="2">
        <v>6</v>
      </c>
      <c r="D26" s="2" t="str">
        <f t="shared" si="3"/>
        <v>道連クラブ</v>
      </c>
      <c r="E26" s="83"/>
      <c r="F26" s="83"/>
      <c r="G26" s="83"/>
      <c r="H26" s="83"/>
      <c r="I26" s="84"/>
      <c r="J26" s="10"/>
      <c r="K26" s="74" t="str">
        <f t="shared" si="2"/>
        <v/>
      </c>
      <c r="L26" s="74"/>
      <c r="M26" s="12"/>
      <c r="N26" s="12"/>
      <c r="O26" s="12"/>
      <c r="P26" s="12"/>
      <c r="Q26" s="12"/>
      <c r="R26" s="12"/>
      <c r="S26" s="10"/>
      <c r="T26" s="10"/>
      <c r="U26" s="10"/>
      <c r="V26" s="12"/>
      <c r="W26" s="12"/>
      <c r="X26" s="12"/>
      <c r="Y26" s="12"/>
      <c r="Z26" s="10"/>
      <c r="AA26" s="12"/>
      <c r="AB26" s="13"/>
      <c r="AC26" s="112"/>
      <c r="AD26"/>
      <c r="AE26"/>
      <c r="AF26"/>
      <c r="AG26"/>
      <c r="AH26"/>
      <c r="AI26"/>
      <c r="AJ26"/>
      <c r="AK26"/>
      <c r="AN26"/>
      <c r="AO26"/>
      <c r="AP26"/>
      <c r="AQ26"/>
      <c r="AR26"/>
      <c r="AS26"/>
      <c r="AT26"/>
      <c r="AU26"/>
      <c r="AV26"/>
      <c r="AW26"/>
      <c r="AX26"/>
      <c r="AY26"/>
      <c r="AZ26"/>
      <c r="BA26"/>
    </row>
    <row r="27" spans="3:53" ht="20.25" customHeight="1">
      <c r="C27" s="2">
        <v>7</v>
      </c>
      <c r="D27" s="2" t="str">
        <f t="shared" si="3"/>
        <v>道連クラブ</v>
      </c>
      <c r="E27" s="83"/>
      <c r="F27" s="83"/>
      <c r="G27" s="83"/>
      <c r="H27" s="83"/>
      <c r="I27" s="84"/>
      <c r="J27" s="10"/>
      <c r="K27" s="74" t="str">
        <f t="shared" si="2"/>
        <v/>
      </c>
      <c r="L27" s="74"/>
      <c r="M27" s="12"/>
      <c r="N27" s="12"/>
      <c r="O27" s="12"/>
      <c r="P27" s="12"/>
      <c r="Q27" s="12"/>
      <c r="R27" s="12"/>
      <c r="S27" s="10"/>
      <c r="T27" s="10"/>
      <c r="U27" s="10"/>
      <c r="V27" s="12"/>
      <c r="W27" s="12"/>
      <c r="X27" s="12"/>
      <c r="Y27" s="12"/>
      <c r="Z27" s="10"/>
      <c r="AA27" s="12"/>
      <c r="AB27" s="13"/>
      <c r="AC27" s="112"/>
      <c r="AD27"/>
      <c r="AE27"/>
      <c r="AF27"/>
      <c r="AG27"/>
      <c r="AH27"/>
      <c r="AI27"/>
      <c r="AJ27"/>
      <c r="AK27"/>
      <c r="AL27"/>
      <c r="AM27"/>
      <c r="AN27"/>
      <c r="AO27"/>
      <c r="AP27"/>
      <c r="AQ27"/>
      <c r="AR27"/>
      <c r="AS27"/>
      <c r="AT27"/>
      <c r="AU27"/>
      <c r="AV27"/>
      <c r="AW27"/>
      <c r="AX27"/>
      <c r="AY27"/>
      <c r="AZ27"/>
      <c r="BA27"/>
    </row>
    <row r="28" spans="3:53" ht="20.25" customHeight="1">
      <c r="C28" s="2">
        <v>8</v>
      </c>
      <c r="D28" s="2" t="str">
        <f t="shared" si="3"/>
        <v>道連クラブ</v>
      </c>
      <c r="E28" s="83"/>
      <c r="F28" s="83"/>
      <c r="G28" s="83"/>
      <c r="H28" s="83"/>
      <c r="I28" s="84"/>
      <c r="J28" s="10"/>
      <c r="K28" s="74" t="str">
        <f t="shared" si="2"/>
        <v/>
      </c>
      <c r="L28" s="74"/>
      <c r="M28" s="14"/>
      <c r="N28" s="14"/>
      <c r="O28" s="14"/>
      <c r="P28" s="14"/>
      <c r="Q28" s="14"/>
      <c r="R28" s="14"/>
      <c r="S28" s="10"/>
      <c r="T28" s="10"/>
      <c r="U28" s="10"/>
      <c r="V28" s="12"/>
      <c r="W28" s="12"/>
      <c r="X28" s="12"/>
      <c r="Y28" s="12"/>
      <c r="Z28" s="10"/>
      <c r="AA28" s="12"/>
      <c r="AB28" s="13"/>
      <c r="AC28" s="112"/>
      <c r="AE28"/>
      <c r="AF28"/>
      <c r="AG28"/>
      <c r="AH28"/>
      <c r="AI28"/>
      <c r="AJ28"/>
      <c r="AK28"/>
      <c r="AL28"/>
      <c r="AM28"/>
      <c r="AN28"/>
      <c r="AO28"/>
      <c r="AP28"/>
      <c r="AQ28"/>
      <c r="AR28"/>
      <c r="AS28"/>
      <c r="AT28"/>
      <c r="AU28"/>
      <c r="AV28"/>
      <c r="AW28"/>
      <c r="AX28"/>
      <c r="AY28"/>
      <c r="AZ28"/>
      <c r="BA28"/>
    </row>
    <row r="29" spans="3:53" ht="20.25" customHeight="1">
      <c r="C29" s="2">
        <v>9</v>
      </c>
      <c r="D29" s="2" t="str">
        <f t="shared" si="3"/>
        <v>道連クラブ</v>
      </c>
      <c r="E29" s="83"/>
      <c r="F29" s="83"/>
      <c r="G29" s="83"/>
      <c r="H29" s="83"/>
      <c r="I29" s="84"/>
      <c r="J29" s="10"/>
      <c r="K29" s="74" t="str">
        <f t="shared" si="2"/>
        <v/>
      </c>
      <c r="L29" s="74"/>
      <c r="M29" s="12"/>
      <c r="N29" s="12"/>
      <c r="O29" s="12"/>
      <c r="P29" s="12"/>
      <c r="Q29" s="12"/>
      <c r="R29" s="12"/>
      <c r="S29" s="10"/>
      <c r="T29" s="10"/>
      <c r="U29" s="10"/>
      <c r="V29" s="12"/>
      <c r="W29" s="12"/>
      <c r="X29" s="12"/>
      <c r="Y29" s="12"/>
      <c r="Z29" s="10"/>
      <c r="AA29" s="12"/>
      <c r="AB29" s="13"/>
      <c r="AC29" s="112"/>
      <c r="AE29"/>
      <c r="AF29"/>
      <c r="AG29"/>
      <c r="AH29"/>
      <c r="AI29"/>
      <c r="AJ29"/>
      <c r="AK29"/>
      <c r="AL29"/>
      <c r="AM29"/>
      <c r="AN29"/>
      <c r="AO29"/>
      <c r="AP29"/>
      <c r="AQ29"/>
      <c r="AR29"/>
      <c r="AS29"/>
      <c r="AT29"/>
      <c r="AU29"/>
      <c r="AV29"/>
      <c r="AW29"/>
      <c r="AX29"/>
      <c r="AY29"/>
      <c r="AZ29"/>
      <c r="BA29"/>
    </row>
    <row r="30" spans="3:53" ht="20.25" customHeight="1">
      <c r="C30" s="2">
        <v>10</v>
      </c>
      <c r="D30" s="2" t="str">
        <f t="shared" si="3"/>
        <v>道連クラブ</v>
      </c>
      <c r="E30" s="83"/>
      <c r="F30" s="83"/>
      <c r="G30" s="83"/>
      <c r="H30" s="83"/>
      <c r="I30" s="84"/>
      <c r="J30" s="10"/>
      <c r="K30" s="74" t="str">
        <f t="shared" si="2"/>
        <v/>
      </c>
      <c r="L30" s="74"/>
      <c r="M30" s="12"/>
      <c r="N30" s="12"/>
      <c r="O30" s="12"/>
      <c r="P30" s="12"/>
      <c r="Q30" s="12"/>
      <c r="R30" s="12"/>
      <c r="S30" s="10"/>
      <c r="T30" s="10"/>
      <c r="U30" s="10"/>
      <c r="V30" s="12"/>
      <c r="W30" s="12"/>
      <c r="X30" s="12"/>
      <c r="Y30" s="12"/>
      <c r="Z30" s="10"/>
      <c r="AA30" s="12"/>
      <c r="AB30" s="13"/>
      <c r="AC30" s="112"/>
      <c r="AE30"/>
      <c r="AF30"/>
      <c r="AG30"/>
      <c r="AH30"/>
      <c r="AI30"/>
      <c r="AJ30"/>
      <c r="AK30"/>
      <c r="AL30"/>
      <c r="AM30"/>
      <c r="AN30"/>
      <c r="AO30"/>
      <c r="AP30"/>
      <c r="AQ30"/>
      <c r="AR30"/>
      <c r="AS30"/>
      <c r="AT30"/>
      <c r="AU30"/>
      <c r="AV30"/>
      <c r="AW30"/>
      <c r="AX30"/>
      <c r="AY30"/>
      <c r="AZ30"/>
      <c r="BA30"/>
    </row>
    <row r="31" spans="3:53" ht="20.25" customHeight="1">
      <c r="C31" s="2">
        <v>11</v>
      </c>
      <c r="D31" s="2" t="str">
        <f t="shared" si="3"/>
        <v>道連クラブ</v>
      </c>
      <c r="E31" s="83"/>
      <c r="F31" s="83"/>
      <c r="G31" s="83"/>
      <c r="H31" s="83"/>
      <c r="I31" s="84"/>
      <c r="J31" s="10"/>
      <c r="K31" s="74" t="str">
        <f t="shared" si="2"/>
        <v/>
      </c>
      <c r="L31" s="74"/>
      <c r="M31" s="12"/>
      <c r="N31" s="12"/>
      <c r="O31" s="12"/>
      <c r="P31" s="12"/>
      <c r="Q31" s="12"/>
      <c r="R31" s="12"/>
      <c r="S31" s="10"/>
      <c r="T31" s="10"/>
      <c r="U31" s="10"/>
      <c r="V31" s="12"/>
      <c r="W31" s="12"/>
      <c r="X31" s="12"/>
      <c r="Y31" s="12"/>
      <c r="Z31" s="10"/>
      <c r="AA31" s="12"/>
      <c r="AB31" s="13"/>
      <c r="AC31" s="112"/>
      <c r="AE31"/>
      <c r="AF31"/>
      <c r="AG31"/>
      <c r="AH31"/>
      <c r="AI31"/>
      <c r="AJ31"/>
      <c r="AK31"/>
      <c r="AL31"/>
      <c r="AM31"/>
      <c r="AN31"/>
      <c r="AO31"/>
      <c r="AP31"/>
      <c r="AQ31"/>
      <c r="AR31"/>
      <c r="AS31"/>
      <c r="AT31"/>
      <c r="AU31"/>
      <c r="AV31"/>
      <c r="AW31"/>
      <c r="AX31"/>
      <c r="AY31"/>
      <c r="AZ31"/>
      <c r="BA31"/>
    </row>
    <row r="32" spans="3:53" ht="20.25" customHeight="1">
      <c r="C32" s="2">
        <v>12</v>
      </c>
      <c r="D32" s="2" t="str">
        <f t="shared" si="3"/>
        <v>道連クラブ</v>
      </c>
      <c r="E32" s="83"/>
      <c r="F32" s="83"/>
      <c r="G32" s="83"/>
      <c r="H32" s="83"/>
      <c r="I32" s="84"/>
      <c r="J32" s="10"/>
      <c r="K32" s="74" t="str">
        <f t="shared" si="2"/>
        <v/>
      </c>
      <c r="L32" s="74"/>
      <c r="M32" s="12"/>
      <c r="N32" s="12"/>
      <c r="O32" s="12"/>
      <c r="P32" s="12"/>
      <c r="Q32" s="12"/>
      <c r="R32" s="12"/>
      <c r="S32" s="10"/>
      <c r="T32" s="10"/>
      <c r="U32" s="10"/>
      <c r="V32" s="12"/>
      <c r="W32" s="12"/>
      <c r="X32" s="12"/>
      <c r="Y32" s="12"/>
      <c r="Z32" s="10"/>
      <c r="AA32" s="12"/>
      <c r="AB32" s="13"/>
      <c r="AC32" s="112"/>
      <c r="AE32"/>
      <c r="AF32"/>
      <c r="AG32"/>
      <c r="AH32"/>
      <c r="AI32"/>
      <c r="AJ32"/>
      <c r="AK32"/>
      <c r="AL32"/>
      <c r="AM32"/>
      <c r="AN32"/>
      <c r="AO32"/>
      <c r="AP32"/>
      <c r="AQ32"/>
      <c r="AR32"/>
      <c r="AS32"/>
      <c r="AT32"/>
      <c r="AU32"/>
      <c r="AV32"/>
      <c r="AW32"/>
      <c r="AX32"/>
      <c r="AY32"/>
      <c r="AZ32"/>
      <c r="BA32"/>
    </row>
    <row r="33" spans="3:53" ht="20.25" customHeight="1">
      <c r="C33" s="2">
        <v>13</v>
      </c>
      <c r="D33" s="2" t="str">
        <f t="shared" si="3"/>
        <v>道連クラブ</v>
      </c>
      <c r="E33" s="83"/>
      <c r="F33" s="83"/>
      <c r="G33" s="83"/>
      <c r="H33" s="83"/>
      <c r="I33" s="84"/>
      <c r="J33" s="10"/>
      <c r="K33" s="74" t="str">
        <f t="shared" si="2"/>
        <v/>
      </c>
      <c r="L33" s="74"/>
      <c r="M33" s="12"/>
      <c r="N33" s="12"/>
      <c r="O33" s="12"/>
      <c r="P33" s="12"/>
      <c r="Q33" s="12"/>
      <c r="R33" s="12"/>
      <c r="S33" s="10"/>
      <c r="T33" s="10"/>
      <c r="U33" s="10"/>
      <c r="V33" s="12"/>
      <c r="W33" s="12"/>
      <c r="X33" s="12"/>
      <c r="Y33" s="12"/>
      <c r="Z33" s="10"/>
      <c r="AA33" s="12"/>
      <c r="AB33" s="13"/>
      <c r="AC33" s="112"/>
      <c r="AE33"/>
      <c r="AF33"/>
      <c r="AG33"/>
      <c r="AH33"/>
      <c r="AI33"/>
      <c r="AJ33"/>
      <c r="AK33"/>
      <c r="AL33"/>
      <c r="AM33"/>
      <c r="AN33"/>
      <c r="AO33"/>
      <c r="AP33"/>
      <c r="AQ33"/>
      <c r="AR33"/>
      <c r="AS33"/>
      <c r="AT33"/>
      <c r="AU33"/>
      <c r="AV33"/>
      <c r="AW33"/>
      <c r="AX33"/>
      <c r="AY33"/>
      <c r="AZ33"/>
      <c r="BA33"/>
    </row>
    <row r="34" spans="3:53" ht="20.25" customHeight="1">
      <c r="C34" s="2">
        <v>14</v>
      </c>
      <c r="D34" s="2" t="str">
        <f t="shared" si="3"/>
        <v>道連クラブ</v>
      </c>
      <c r="E34" s="83"/>
      <c r="F34" s="83"/>
      <c r="G34" s="83"/>
      <c r="H34" s="83"/>
      <c r="I34" s="84"/>
      <c r="J34" s="10"/>
      <c r="K34" s="74" t="str">
        <f t="shared" si="2"/>
        <v/>
      </c>
      <c r="L34" s="74"/>
      <c r="M34" s="12"/>
      <c r="N34" s="12"/>
      <c r="O34" s="12"/>
      <c r="P34" s="12"/>
      <c r="Q34" s="12"/>
      <c r="R34" s="12"/>
      <c r="S34" s="10"/>
      <c r="T34" s="10"/>
      <c r="U34" s="10"/>
      <c r="V34" s="12"/>
      <c r="W34" s="12"/>
      <c r="X34" s="12"/>
      <c r="Y34" s="12"/>
      <c r="Z34" s="10"/>
      <c r="AA34" s="12"/>
      <c r="AB34" s="13"/>
      <c r="AC34" s="112"/>
      <c r="AE34"/>
      <c r="AF34"/>
      <c r="AG34"/>
      <c r="AH34"/>
      <c r="AI34"/>
      <c r="AJ34"/>
      <c r="AK34"/>
      <c r="AL34"/>
      <c r="AM34"/>
      <c r="AN34"/>
      <c r="AO34"/>
      <c r="AP34"/>
      <c r="AQ34"/>
      <c r="AR34"/>
      <c r="AS34"/>
      <c r="AT34"/>
      <c r="AU34"/>
      <c r="AV34"/>
      <c r="AW34"/>
      <c r="AX34"/>
      <c r="AY34"/>
      <c r="AZ34"/>
      <c r="BA34"/>
    </row>
    <row r="35" spans="3:53" ht="20.25" customHeight="1">
      <c r="C35" s="2">
        <v>15</v>
      </c>
      <c r="D35" s="2" t="str">
        <f t="shared" si="3"/>
        <v>道連クラブ</v>
      </c>
      <c r="E35" s="83"/>
      <c r="F35" s="83"/>
      <c r="G35" s="83"/>
      <c r="H35" s="83"/>
      <c r="I35" s="84"/>
      <c r="J35" s="10"/>
      <c r="K35" s="74" t="str">
        <f t="shared" si="2"/>
        <v/>
      </c>
      <c r="L35" s="74"/>
      <c r="M35" s="12"/>
      <c r="N35" s="12"/>
      <c r="O35" s="12"/>
      <c r="P35" s="12"/>
      <c r="Q35" s="12"/>
      <c r="R35" s="12"/>
      <c r="S35" s="10"/>
      <c r="T35" s="10"/>
      <c r="U35" s="10"/>
      <c r="V35" s="12"/>
      <c r="W35" s="12"/>
      <c r="X35" s="12"/>
      <c r="Y35" s="12"/>
      <c r="Z35" s="10"/>
      <c r="AA35" s="12"/>
      <c r="AB35" s="13"/>
      <c r="AC35" s="112"/>
      <c r="AE35"/>
      <c r="AF35"/>
      <c r="AG35"/>
      <c r="AH35"/>
      <c r="AI35"/>
      <c r="AJ35"/>
      <c r="AK35"/>
      <c r="AL35"/>
      <c r="AM35"/>
      <c r="AN35"/>
      <c r="AO35"/>
      <c r="AP35"/>
      <c r="AQ35"/>
      <c r="AR35"/>
      <c r="AS35"/>
      <c r="AT35"/>
      <c r="AU35"/>
      <c r="AV35"/>
      <c r="AW35"/>
      <c r="AX35"/>
      <c r="AY35"/>
      <c r="AZ35"/>
      <c r="BA35"/>
    </row>
    <row r="36" spans="3:53" ht="20.25" customHeight="1">
      <c r="C36" s="2">
        <v>16</v>
      </c>
      <c r="D36" s="2" t="str">
        <f t="shared" si="3"/>
        <v>道連クラブ</v>
      </c>
      <c r="E36" s="83"/>
      <c r="F36" s="83"/>
      <c r="G36" s="83"/>
      <c r="H36" s="83"/>
      <c r="I36" s="84"/>
      <c r="J36" s="10"/>
      <c r="K36" s="74" t="str">
        <f t="shared" si="2"/>
        <v/>
      </c>
      <c r="L36" s="74"/>
      <c r="M36" s="12"/>
      <c r="N36" s="12"/>
      <c r="O36" s="12"/>
      <c r="P36" s="12"/>
      <c r="Q36" s="12"/>
      <c r="R36" s="12"/>
      <c r="S36" s="10"/>
      <c r="T36" s="10"/>
      <c r="U36" s="10"/>
      <c r="V36" s="12"/>
      <c r="W36" s="12"/>
      <c r="X36" s="12"/>
      <c r="Y36" s="12"/>
      <c r="Z36" s="10"/>
      <c r="AA36" s="12"/>
      <c r="AB36" s="13"/>
      <c r="AC36" s="112"/>
      <c r="AE36"/>
      <c r="AF36"/>
      <c r="AG36"/>
      <c r="AH36"/>
      <c r="AI36"/>
      <c r="AJ36"/>
      <c r="AK36"/>
      <c r="AL36"/>
      <c r="AM36"/>
      <c r="AN36"/>
      <c r="AO36"/>
      <c r="AP36"/>
      <c r="AQ36"/>
      <c r="AR36"/>
      <c r="AS36"/>
      <c r="AT36"/>
      <c r="AU36"/>
      <c r="AV36"/>
      <c r="AW36"/>
      <c r="AX36"/>
      <c r="AY36"/>
      <c r="AZ36"/>
      <c r="BA36"/>
    </row>
    <row r="37" spans="3:53" ht="20.25" customHeight="1">
      <c r="C37" s="2">
        <v>17</v>
      </c>
      <c r="D37" s="2" t="str">
        <f t="shared" si="3"/>
        <v>道連クラブ</v>
      </c>
      <c r="E37" s="83"/>
      <c r="F37" s="83"/>
      <c r="G37" s="83"/>
      <c r="H37" s="83"/>
      <c r="I37" s="84"/>
      <c r="J37" s="10"/>
      <c r="K37" s="74" t="str">
        <f t="shared" si="2"/>
        <v/>
      </c>
      <c r="L37" s="74"/>
      <c r="M37" s="12"/>
      <c r="N37" s="12"/>
      <c r="O37" s="12"/>
      <c r="P37" s="12"/>
      <c r="Q37" s="12"/>
      <c r="R37" s="12"/>
      <c r="S37" s="10"/>
      <c r="T37" s="10"/>
      <c r="U37" s="10"/>
      <c r="V37" s="12"/>
      <c r="W37" s="12"/>
      <c r="X37" s="12"/>
      <c r="Y37" s="12"/>
      <c r="Z37" s="10"/>
      <c r="AA37" s="12"/>
      <c r="AB37" s="13"/>
      <c r="AC37" s="112"/>
      <c r="AE37"/>
      <c r="AF37"/>
      <c r="AG37"/>
      <c r="AH37"/>
      <c r="AI37"/>
      <c r="AJ37"/>
      <c r="AK37"/>
      <c r="AL37"/>
      <c r="AM37"/>
      <c r="AN37"/>
      <c r="AO37"/>
      <c r="AP37"/>
      <c r="AQ37"/>
      <c r="AR37"/>
      <c r="AS37"/>
      <c r="AT37"/>
      <c r="AU37"/>
      <c r="AV37"/>
      <c r="AW37"/>
      <c r="AX37"/>
      <c r="AY37"/>
      <c r="AZ37"/>
      <c r="BA37"/>
    </row>
    <row r="38" spans="3:53" ht="20.25" customHeight="1">
      <c r="C38" s="2">
        <v>18</v>
      </c>
      <c r="D38" s="2" t="str">
        <f t="shared" si="3"/>
        <v>道連クラブ</v>
      </c>
      <c r="E38" s="83"/>
      <c r="F38" s="83"/>
      <c r="G38" s="83"/>
      <c r="H38" s="83"/>
      <c r="I38" s="84"/>
      <c r="J38" s="10"/>
      <c r="K38" s="74" t="str">
        <f t="shared" si="2"/>
        <v/>
      </c>
      <c r="L38" s="74"/>
      <c r="M38" s="12"/>
      <c r="N38" s="12"/>
      <c r="O38" s="12"/>
      <c r="P38" s="12"/>
      <c r="Q38" s="12"/>
      <c r="R38" s="12"/>
      <c r="S38" s="10"/>
      <c r="T38" s="10"/>
      <c r="U38" s="10"/>
      <c r="V38" s="12"/>
      <c r="W38" s="12"/>
      <c r="X38" s="12"/>
      <c r="Y38" s="12"/>
      <c r="Z38" s="10"/>
      <c r="AA38" s="12"/>
      <c r="AB38" s="13"/>
      <c r="AC38" s="112"/>
      <c r="AE38"/>
      <c r="AF38"/>
      <c r="AG38"/>
      <c r="AH38"/>
      <c r="AI38"/>
      <c r="AJ38"/>
      <c r="AK38"/>
      <c r="AL38"/>
      <c r="AM38"/>
      <c r="AN38"/>
      <c r="AO38"/>
      <c r="AP38"/>
      <c r="AQ38"/>
      <c r="AR38"/>
      <c r="AS38"/>
      <c r="AT38"/>
      <c r="AU38"/>
      <c r="AV38"/>
      <c r="AW38"/>
      <c r="AX38"/>
      <c r="AY38"/>
      <c r="AZ38"/>
      <c r="BA38"/>
    </row>
    <row r="39" spans="3:53" ht="20.25" customHeight="1">
      <c r="C39" s="2">
        <v>19</v>
      </c>
      <c r="D39" s="2" t="str">
        <f t="shared" si="3"/>
        <v>道連クラブ</v>
      </c>
      <c r="E39" s="83"/>
      <c r="F39" s="83"/>
      <c r="G39" s="83"/>
      <c r="H39" s="83"/>
      <c r="I39" s="84"/>
      <c r="J39" s="10"/>
      <c r="K39" s="74" t="str">
        <f t="shared" si="2"/>
        <v/>
      </c>
      <c r="L39" s="74"/>
      <c r="M39" s="12"/>
      <c r="N39" s="12"/>
      <c r="O39" s="12"/>
      <c r="P39" s="12"/>
      <c r="Q39" s="12"/>
      <c r="R39" s="12"/>
      <c r="S39" s="10"/>
      <c r="T39" s="10"/>
      <c r="U39" s="10"/>
      <c r="V39" s="12"/>
      <c r="W39" s="12"/>
      <c r="X39" s="12"/>
      <c r="Y39" s="12"/>
      <c r="Z39" s="10"/>
      <c r="AA39" s="12"/>
      <c r="AB39" s="13"/>
      <c r="AC39" s="112"/>
      <c r="AE39"/>
      <c r="AF39"/>
      <c r="AG39"/>
      <c r="AH39"/>
      <c r="AI39"/>
      <c r="AJ39"/>
      <c r="AK39"/>
      <c r="AL39"/>
      <c r="AM39"/>
      <c r="AN39"/>
      <c r="AO39"/>
      <c r="AP39"/>
      <c r="AQ39"/>
      <c r="AR39"/>
      <c r="AS39"/>
      <c r="AT39"/>
      <c r="AU39"/>
      <c r="AV39"/>
      <c r="AW39"/>
      <c r="AX39"/>
      <c r="AY39"/>
      <c r="AZ39"/>
      <c r="BA39"/>
    </row>
    <row r="40" spans="3:53" ht="20.25" customHeight="1">
      <c r="C40" s="2">
        <v>20</v>
      </c>
      <c r="D40" s="2" t="str">
        <f t="shared" si="3"/>
        <v>道連クラブ</v>
      </c>
      <c r="E40" s="83"/>
      <c r="F40" s="83"/>
      <c r="G40" s="83"/>
      <c r="H40" s="83"/>
      <c r="I40" s="83"/>
      <c r="J40" s="10"/>
      <c r="K40" s="74" t="str">
        <f t="shared" si="2"/>
        <v/>
      </c>
      <c r="L40" s="74"/>
      <c r="M40" s="12"/>
      <c r="N40" s="12"/>
      <c r="O40" s="12"/>
      <c r="P40" s="12"/>
      <c r="Q40" s="12"/>
      <c r="R40" s="12"/>
      <c r="S40" s="10"/>
      <c r="T40" s="10"/>
      <c r="U40" s="10"/>
      <c r="V40" s="12"/>
      <c r="W40" s="12"/>
      <c r="X40" s="12"/>
      <c r="Y40" s="12"/>
      <c r="Z40" s="10"/>
      <c r="AA40" s="12"/>
      <c r="AB40" s="13"/>
      <c r="AC40" s="112"/>
      <c r="AE40"/>
      <c r="AF40"/>
      <c r="AG40"/>
      <c r="AH40"/>
      <c r="AI40"/>
      <c r="AJ40"/>
      <c r="AK40"/>
      <c r="AL40"/>
      <c r="AM40"/>
      <c r="AN40"/>
      <c r="AO40"/>
      <c r="AP40"/>
      <c r="AQ40"/>
      <c r="AR40"/>
      <c r="AS40"/>
      <c r="AT40"/>
      <c r="AU40"/>
      <c r="AV40"/>
      <c r="AW40"/>
      <c r="AX40"/>
      <c r="AY40"/>
      <c r="AZ40"/>
      <c r="BA40"/>
    </row>
    <row r="41" spans="3:53" ht="20.25" customHeight="1">
      <c r="C41" s="2">
        <v>21</v>
      </c>
      <c r="D41" s="2" t="str">
        <f t="shared" si="3"/>
        <v>道連クラブ</v>
      </c>
      <c r="E41" s="83"/>
      <c r="F41" s="83"/>
      <c r="G41" s="83"/>
      <c r="H41" s="83"/>
      <c r="I41" s="83"/>
      <c r="J41" s="10"/>
      <c r="K41" s="74" t="str">
        <f t="shared" si="2"/>
        <v/>
      </c>
      <c r="L41" s="74"/>
      <c r="M41" s="12"/>
      <c r="N41" s="12"/>
      <c r="O41" s="12"/>
      <c r="P41" s="12"/>
      <c r="Q41" s="12"/>
      <c r="R41" s="12"/>
      <c r="S41" s="10"/>
      <c r="T41" s="10"/>
      <c r="U41" s="10"/>
      <c r="V41" s="12"/>
      <c r="W41" s="12"/>
      <c r="X41" s="12"/>
      <c r="Y41" s="12"/>
      <c r="Z41" s="10"/>
      <c r="AA41" s="12"/>
      <c r="AB41" s="13"/>
      <c r="AC41" s="112"/>
      <c r="AE41"/>
      <c r="AF41"/>
      <c r="AG41"/>
      <c r="AH41"/>
      <c r="AI41"/>
      <c r="AJ41"/>
      <c r="AK41"/>
      <c r="AL41"/>
      <c r="AM41"/>
      <c r="AN41"/>
      <c r="AO41"/>
      <c r="AP41"/>
      <c r="AQ41"/>
      <c r="AR41"/>
      <c r="AS41"/>
      <c r="AT41"/>
      <c r="AU41"/>
      <c r="AV41"/>
      <c r="AW41"/>
      <c r="AX41"/>
      <c r="AY41"/>
      <c r="AZ41"/>
      <c r="BA41"/>
    </row>
    <row r="42" spans="3:53" ht="20.25" customHeight="1">
      <c r="C42" s="2">
        <v>22</v>
      </c>
      <c r="D42" s="2" t="str">
        <f t="shared" si="3"/>
        <v>道連クラブ</v>
      </c>
      <c r="E42" s="83"/>
      <c r="F42" s="83"/>
      <c r="G42" s="83"/>
      <c r="H42" s="83"/>
      <c r="I42" s="83"/>
      <c r="J42" s="10"/>
      <c r="K42" s="74" t="str">
        <f t="shared" si="2"/>
        <v/>
      </c>
      <c r="L42" s="74"/>
      <c r="M42" s="12"/>
      <c r="N42" s="12"/>
      <c r="O42" s="12"/>
      <c r="P42" s="12"/>
      <c r="Q42" s="12"/>
      <c r="R42" s="12"/>
      <c r="S42" s="10"/>
      <c r="T42" s="10"/>
      <c r="U42" s="10"/>
      <c r="V42" s="12"/>
      <c r="W42" s="12"/>
      <c r="X42" s="12"/>
      <c r="Y42" s="12"/>
      <c r="Z42" s="10"/>
      <c r="AA42" s="12"/>
      <c r="AB42" s="13"/>
      <c r="AC42" s="112"/>
      <c r="AE42"/>
      <c r="AF42"/>
      <c r="AG42"/>
      <c r="AH42"/>
      <c r="AI42"/>
      <c r="AJ42"/>
      <c r="AK42"/>
      <c r="AL42"/>
      <c r="AM42"/>
      <c r="AN42"/>
      <c r="AO42"/>
      <c r="AP42"/>
      <c r="AQ42"/>
      <c r="AR42"/>
      <c r="AS42"/>
      <c r="AT42"/>
      <c r="AU42"/>
      <c r="AV42"/>
      <c r="AW42"/>
      <c r="AX42"/>
      <c r="AY42"/>
      <c r="AZ42"/>
      <c r="BA42"/>
    </row>
    <row r="43" spans="3:53" ht="20.25" customHeight="1">
      <c r="C43" s="2">
        <v>23</v>
      </c>
      <c r="D43" s="2" t="str">
        <f t="shared" si="3"/>
        <v>道連クラブ</v>
      </c>
      <c r="E43" s="83"/>
      <c r="F43" s="83"/>
      <c r="G43" s="83"/>
      <c r="H43" s="83"/>
      <c r="I43" s="83"/>
      <c r="J43" s="10"/>
      <c r="K43" s="74" t="str">
        <f t="shared" si="2"/>
        <v/>
      </c>
      <c r="L43" s="74"/>
      <c r="M43" s="12"/>
      <c r="N43" s="12"/>
      <c r="O43" s="12"/>
      <c r="P43" s="12"/>
      <c r="Q43" s="12"/>
      <c r="R43" s="12"/>
      <c r="S43" s="10"/>
      <c r="T43" s="10"/>
      <c r="U43" s="10"/>
      <c r="V43" s="12"/>
      <c r="W43" s="12"/>
      <c r="X43" s="12"/>
      <c r="Y43" s="12"/>
      <c r="Z43" s="10"/>
      <c r="AA43" s="12"/>
      <c r="AB43" s="13"/>
      <c r="AC43" s="112"/>
      <c r="AE43"/>
      <c r="AF43"/>
      <c r="AG43"/>
      <c r="AH43"/>
      <c r="AI43"/>
      <c r="AJ43"/>
      <c r="AK43"/>
      <c r="AL43"/>
      <c r="AM43"/>
      <c r="AN43"/>
      <c r="AO43"/>
      <c r="AP43"/>
      <c r="AQ43"/>
      <c r="AR43"/>
      <c r="AS43"/>
      <c r="AT43"/>
      <c r="AU43"/>
      <c r="AV43"/>
      <c r="AW43"/>
      <c r="AX43"/>
      <c r="AY43"/>
      <c r="AZ43"/>
      <c r="BA43"/>
    </row>
    <row r="44" spans="3:53" ht="20.25" customHeight="1">
      <c r="C44" s="2">
        <v>24</v>
      </c>
      <c r="D44" s="2" t="str">
        <f t="shared" si="3"/>
        <v>道連クラブ</v>
      </c>
      <c r="E44" s="83"/>
      <c r="F44" s="83"/>
      <c r="G44" s="83"/>
      <c r="H44" s="83"/>
      <c r="I44" s="83"/>
      <c r="J44" s="10"/>
      <c r="K44" s="74" t="str">
        <f t="shared" si="2"/>
        <v/>
      </c>
      <c r="L44" s="74"/>
      <c r="M44" s="12"/>
      <c r="N44" s="12"/>
      <c r="O44" s="12"/>
      <c r="P44" s="12"/>
      <c r="Q44" s="12"/>
      <c r="R44" s="12"/>
      <c r="S44" s="10"/>
      <c r="T44" s="10"/>
      <c r="U44" s="10"/>
      <c r="V44" s="12"/>
      <c r="W44" s="12"/>
      <c r="X44" s="12"/>
      <c r="Y44" s="12"/>
      <c r="Z44" s="10"/>
      <c r="AA44" s="12"/>
      <c r="AB44" s="13"/>
      <c r="AC44" s="112"/>
      <c r="AE44"/>
      <c r="AF44"/>
      <c r="AG44"/>
      <c r="AH44"/>
      <c r="AI44"/>
      <c r="AJ44"/>
      <c r="AK44"/>
      <c r="AL44"/>
      <c r="AM44"/>
      <c r="AN44"/>
      <c r="AO44"/>
      <c r="AP44"/>
      <c r="AQ44"/>
      <c r="AR44"/>
      <c r="AS44"/>
      <c r="AT44"/>
      <c r="AU44"/>
      <c r="AV44"/>
      <c r="AW44"/>
      <c r="AX44"/>
      <c r="AY44"/>
      <c r="AZ44"/>
      <c r="BA44"/>
    </row>
    <row r="45" spans="3:53" ht="20.25" customHeight="1">
      <c r="C45" s="2">
        <v>25</v>
      </c>
      <c r="D45" s="2" t="str">
        <f t="shared" si="3"/>
        <v>道連クラブ</v>
      </c>
      <c r="E45" s="10"/>
      <c r="F45" s="10"/>
      <c r="G45" s="11"/>
      <c r="H45" s="11"/>
      <c r="I45" s="76"/>
      <c r="J45" s="10"/>
      <c r="K45" s="74" t="str">
        <f t="shared" si="2"/>
        <v/>
      </c>
      <c r="L45" s="74"/>
      <c r="M45" s="12"/>
      <c r="N45" s="12"/>
      <c r="O45" s="12"/>
      <c r="P45" s="12"/>
      <c r="Q45" s="12"/>
      <c r="R45" s="12"/>
      <c r="S45" s="10"/>
      <c r="T45" s="10"/>
      <c r="U45" s="10"/>
      <c r="V45" s="12"/>
      <c r="W45" s="12"/>
      <c r="X45" s="12"/>
      <c r="Y45" s="12"/>
      <c r="Z45" s="10"/>
      <c r="AA45" s="12"/>
      <c r="AB45" s="13"/>
      <c r="AC45" s="112"/>
      <c r="AE45"/>
      <c r="AF45"/>
      <c r="AG45"/>
      <c r="AH45"/>
      <c r="AI45"/>
      <c r="AJ45"/>
      <c r="AK45"/>
      <c r="AL45"/>
      <c r="AM45"/>
      <c r="AN45"/>
      <c r="AO45"/>
      <c r="AP45"/>
      <c r="AQ45"/>
      <c r="AR45"/>
      <c r="AS45"/>
      <c r="AT45"/>
      <c r="AU45"/>
      <c r="AV45"/>
      <c r="AW45"/>
      <c r="AX45"/>
      <c r="AY45"/>
      <c r="AZ45"/>
      <c r="BA45"/>
    </row>
    <row r="46" spans="3:53" ht="20.25" customHeight="1">
      <c r="C46" s="2">
        <v>26</v>
      </c>
      <c r="D46" s="2" t="str">
        <f t="shared" si="3"/>
        <v>道連クラブ</v>
      </c>
      <c r="E46" s="10"/>
      <c r="F46" s="10"/>
      <c r="G46" s="11"/>
      <c r="H46" s="11"/>
      <c r="I46" s="76"/>
      <c r="J46" s="10"/>
      <c r="K46" s="74" t="str">
        <f t="shared" si="2"/>
        <v/>
      </c>
      <c r="L46" s="74"/>
      <c r="M46" s="12"/>
      <c r="N46" s="12"/>
      <c r="O46" s="12"/>
      <c r="P46" s="12"/>
      <c r="Q46" s="12"/>
      <c r="R46" s="12"/>
      <c r="S46" s="10"/>
      <c r="T46" s="10"/>
      <c r="U46" s="10"/>
      <c r="V46" s="12"/>
      <c r="W46" s="12"/>
      <c r="X46" s="12"/>
      <c r="Y46" s="12"/>
      <c r="Z46" s="10"/>
      <c r="AA46" s="12"/>
      <c r="AB46" s="13"/>
      <c r="AC46" s="112"/>
      <c r="AE46"/>
      <c r="AF46"/>
      <c r="AG46"/>
      <c r="AH46"/>
      <c r="AI46"/>
      <c r="AJ46"/>
      <c r="AK46"/>
      <c r="AL46"/>
      <c r="AM46"/>
      <c r="AN46"/>
      <c r="AO46"/>
      <c r="AP46"/>
      <c r="AQ46"/>
      <c r="AR46"/>
      <c r="AS46"/>
      <c r="AT46"/>
      <c r="AU46"/>
      <c r="AV46"/>
      <c r="AW46"/>
      <c r="AX46"/>
      <c r="AY46"/>
      <c r="AZ46"/>
      <c r="BA46"/>
    </row>
    <row r="47" spans="3:53" ht="20.25" customHeight="1">
      <c r="C47" s="2">
        <v>27</v>
      </c>
      <c r="D47" s="2" t="str">
        <f t="shared" si="3"/>
        <v>道連クラブ</v>
      </c>
      <c r="E47" s="10"/>
      <c r="F47" s="10"/>
      <c r="G47" s="11"/>
      <c r="H47" s="11"/>
      <c r="I47" s="76"/>
      <c r="J47" s="10"/>
      <c r="K47" s="74" t="str">
        <f t="shared" si="2"/>
        <v/>
      </c>
      <c r="L47" s="74"/>
      <c r="M47" s="12"/>
      <c r="N47" s="12"/>
      <c r="O47" s="12"/>
      <c r="P47" s="12"/>
      <c r="Q47" s="12"/>
      <c r="R47" s="12"/>
      <c r="S47" s="10"/>
      <c r="T47" s="10"/>
      <c r="U47" s="10"/>
      <c r="V47" s="12"/>
      <c r="W47" s="12"/>
      <c r="X47" s="12"/>
      <c r="Y47" s="12"/>
      <c r="Z47" s="10"/>
      <c r="AA47" s="12"/>
      <c r="AB47" s="13"/>
      <c r="AC47" s="112"/>
      <c r="AE47"/>
      <c r="AF47"/>
      <c r="AG47"/>
      <c r="AH47"/>
      <c r="AI47"/>
      <c r="AJ47"/>
      <c r="AK47"/>
      <c r="AL47"/>
      <c r="AM47"/>
      <c r="AN47"/>
      <c r="AO47"/>
      <c r="AP47"/>
      <c r="AQ47"/>
      <c r="AR47"/>
      <c r="AS47"/>
      <c r="AT47"/>
      <c r="AU47"/>
      <c r="AV47"/>
      <c r="AW47"/>
      <c r="AX47"/>
      <c r="AY47"/>
      <c r="AZ47"/>
      <c r="BA47"/>
    </row>
    <row r="48" spans="3:53" ht="20.25" customHeight="1">
      <c r="C48" s="2">
        <v>28</v>
      </c>
      <c r="D48" s="2" t="str">
        <f t="shared" si="3"/>
        <v>道連クラブ</v>
      </c>
      <c r="E48" s="10"/>
      <c r="F48" s="10"/>
      <c r="G48" s="11"/>
      <c r="H48" s="11"/>
      <c r="I48" s="76"/>
      <c r="J48" s="10"/>
      <c r="K48" s="74" t="str">
        <f t="shared" si="2"/>
        <v/>
      </c>
      <c r="L48" s="74"/>
      <c r="M48" s="12"/>
      <c r="N48" s="12"/>
      <c r="O48" s="12"/>
      <c r="P48" s="12"/>
      <c r="Q48" s="12"/>
      <c r="R48" s="12"/>
      <c r="S48" s="10"/>
      <c r="T48" s="10"/>
      <c r="U48" s="10"/>
      <c r="V48" s="12"/>
      <c r="W48" s="12"/>
      <c r="X48" s="12"/>
      <c r="Y48" s="12"/>
      <c r="Z48" s="10"/>
      <c r="AA48" s="12"/>
      <c r="AB48" s="13"/>
      <c r="AC48" s="112"/>
      <c r="AE48"/>
      <c r="AF48"/>
      <c r="AG48"/>
      <c r="AH48"/>
      <c r="AI48"/>
      <c r="AJ48"/>
      <c r="AK48"/>
      <c r="AL48"/>
      <c r="AM48"/>
      <c r="AN48"/>
      <c r="AO48"/>
      <c r="AP48"/>
      <c r="AQ48"/>
      <c r="AR48"/>
      <c r="AS48"/>
      <c r="AT48"/>
      <c r="AU48"/>
      <c r="AV48"/>
      <c r="AW48"/>
      <c r="AX48"/>
      <c r="AY48"/>
      <c r="AZ48"/>
      <c r="BA48"/>
    </row>
    <row r="49" spans="3:53" ht="20.25" customHeight="1">
      <c r="C49" s="2">
        <v>29</v>
      </c>
      <c r="D49" s="2" t="str">
        <f t="shared" si="3"/>
        <v>道連クラブ</v>
      </c>
      <c r="E49" s="10"/>
      <c r="F49" s="10"/>
      <c r="G49" s="11"/>
      <c r="H49" s="11"/>
      <c r="I49" s="76"/>
      <c r="J49" s="10"/>
      <c r="K49" s="74" t="str">
        <f t="shared" si="2"/>
        <v/>
      </c>
      <c r="L49" s="74"/>
      <c r="M49" s="12"/>
      <c r="N49" s="12"/>
      <c r="O49" s="12"/>
      <c r="P49" s="12"/>
      <c r="Q49" s="12"/>
      <c r="R49" s="12"/>
      <c r="S49" s="10"/>
      <c r="T49" s="10"/>
      <c r="U49" s="10"/>
      <c r="V49" s="12"/>
      <c r="W49" s="12"/>
      <c r="X49" s="12"/>
      <c r="Y49" s="12"/>
      <c r="Z49" s="10"/>
      <c r="AA49" s="12"/>
      <c r="AB49" s="13"/>
      <c r="AC49" s="112"/>
      <c r="AE49"/>
      <c r="AF49"/>
      <c r="AG49"/>
      <c r="AH49"/>
      <c r="AI49"/>
      <c r="AJ49"/>
      <c r="AK49"/>
      <c r="AL49"/>
      <c r="AM49"/>
      <c r="AN49"/>
      <c r="AO49"/>
      <c r="AP49"/>
      <c r="AQ49"/>
      <c r="AR49"/>
      <c r="AS49"/>
      <c r="AT49"/>
      <c r="AU49"/>
      <c r="AV49"/>
      <c r="AW49"/>
      <c r="AX49"/>
      <c r="AY49"/>
      <c r="AZ49"/>
      <c r="BA49"/>
    </row>
    <row r="50" spans="3:53" ht="20.25" customHeight="1">
      <c r="C50" s="2">
        <v>30</v>
      </c>
      <c r="D50" s="2" t="str">
        <f t="shared" si="3"/>
        <v>道連クラブ</v>
      </c>
      <c r="E50" s="10"/>
      <c r="F50" s="10"/>
      <c r="G50" s="11"/>
      <c r="H50" s="11"/>
      <c r="I50" s="76"/>
      <c r="J50" s="10"/>
      <c r="K50" s="74" t="str">
        <f t="shared" si="2"/>
        <v/>
      </c>
      <c r="L50" s="74"/>
      <c r="M50" s="12"/>
      <c r="N50" s="12"/>
      <c r="O50" s="12"/>
      <c r="P50" s="12"/>
      <c r="Q50" s="12"/>
      <c r="R50" s="12"/>
      <c r="S50" s="10"/>
      <c r="T50" s="10"/>
      <c r="U50" s="10"/>
      <c r="V50" s="12"/>
      <c r="W50" s="12"/>
      <c r="X50" s="12"/>
      <c r="Y50" s="12"/>
      <c r="Z50" s="10"/>
      <c r="AA50" s="12"/>
      <c r="AB50" s="13"/>
      <c r="AC50" s="112"/>
      <c r="AE50"/>
      <c r="AF50"/>
      <c r="AG50"/>
      <c r="AH50"/>
      <c r="AI50"/>
      <c r="AJ50"/>
      <c r="AK50"/>
      <c r="AL50"/>
      <c r="AM50"/>
      <c r="AN50"/>
      <c r="AO50"/>
      <c r="AP50"/>
      <c r="AQ50"/>
      <c r="AR50"/>
      <c r="AS50"/>
      <c r="AT50"/>
      <c r="AU50"/>
      <c r="AV50"/>
      <c r="AW50"/>
      <c r="AX50"/>
      <c r="AY50"/>
      <c r="AZ50"/>
      <c r="BA50"/>
    </row>
    <row r="51" spans="3:53" ht="20.25" customHeight="1">
      <c r="C51" s="2">
        <v>31</v>
      </c>
      <c r="D51" s="2" t="str">
        <f t="shared" si="3"/>
        <v>道連クラブ</v>
      </c>
      <c r="E51" s="10"/>
      <c r="F51" s="10"/>
      <c r="G51" s="11"/>
      <c r="H51" s="11"/>
      <c r="I51" s="76"/>
      <c r="J51" s="10"/>
      <c r="K51" s="74" t="str">
        <f t="shared" si="2"/>
        <v/>
      </c>
      <c r="L51" s="74"/>
      <c r="M51" s="12"/>
      <c r="N51" s="12"/>
      <c r="O51" s="12"/>
      <c r="P51" s="12"/>
      <c r="Q51" s="12"/>
      <c r="R51" s="12"/>
      <c r="S51" s="10"/>
      <c r="T51" s="10"/>
      <c r="U51" s="10"/>
      <c r="V51" s="12"/>
      <c r="W51" s="12"/>
      <c r="X51" s="12"/>
      <c r="Y51" s="12"/>
      <c r="Z51" s="10"/>
      <c r="AA51" s="12"/>
      <c r="AB51" s="13"/>
      <c r="AC51" s="112" t="s">
        <v>25</v>
      </c>
      <c r="AE51"/>
      <c r="AF51"/>
      <c r="AG51"/>
      <c r="AH51"/>
      <c r="AI51"/>
      <c r="AJ51"/>
      <c r="AK51"/>
      <c r="AL51"/>
      <c r="AM51"/>
      <c r="AN51"/>
      <c r="AO51"/>
      <c r="AP51"/>
      <c r="AQ51"/>
      <c r="AR51"/>
      <c r="AS51"/>
      <c r="AT51"/>
      <c r="AU51"/>
      <c r="AV51"/>
      <c r="AW51"/>
      <c r="AX51"/>
      <c r="AY51"/>
      <c r="AZ51"/>
      <c r="BA51"/>
    </row>
    <row r="52" spans="3:53" ht="20.25" customHeight="1">
      <c r="C52" s="2">
        <v>32</v>
      </c>
      <c r="D52" s="2" t="str">
        <f t="shared" si="3"/>
        <v>道連クラブ</v>
      </c>
      <c r="E52" s="10"/>
      <c r="F52" s="10"/>
      <c r="G52" s="11"/>
      <c r="H52" s="11"/>
      <c r="I52" s="76"/>
      <c r="J52" s="10"/>
      <c r="K52" s="74" t="str">
        <f t="shared" si="2"/>
        <v/>
      </c>
      <c r="L52" s="74"/>
      <c r="M52" s="12"/>
      <c r="N52" s="12"/>
      <c r="O52" s="12"/>
      <c r="P52" s="12"/>
      <c r="Q52" s="12"/>
      <c r="R52" s="12"/>
      <c r="S52" s="10"/>
      <c r="T52" s="10"/>
      <c r="U52" s="10"/>
      <c r="V52" s="12"/>
      <c r="W52" s="12"/>
      <c r="X52" s="12"/>
      <c r="Y52" s="12"/>
      <c r="Z52" s="10"/>
      <c r="AA52" s="12"/>
      <c r="AB52" s="13"/>
      <c r="AC52" s="112"/>
      <c r="AE52"/>
      <c r="AF52"/>
      <c r="AG52"/>
      <c r="AH52"/>
      <c r="AI52"/>
      <c r="AJ52"/>
      <c r="AK52"/>
      <c r="AL52"/>
      <c r="AM52"/>
      <c r="AN52"/>
      <c r="AO52"/>
      <c r="AP52"/>
      <c r="AQ52"/>
      <c r="AR52"/>
      <c r="AS52"/>
      <c r="AT52"/>
      <c r="AU52"/>
      <c r="AV52"/>
      <c r="AW52"/>
      <c r="AX52"/>
      <c r="AY52"/>
      <c r="AZ52"/>
      <c r="BA52"/>
    </row>
    <row r="53" spans="3:53" ht="20.25" customHeight="1">
      <c r="C53" s="2">
        <v>33</v>
      </c>
      <c r="D53" s="2" t="str">
        <f t="shared" si="3"/>
        <v>道連クラブ</v>
      </c>
      <c r="E53" s="10"/>
      <c r="F53" s="10"/>
      <c r="G53" s="11"/>
      <c r="H53" s="11"/>
      <c r="I53" s="76"/>
      <c r="J53" s="10"/>
      <c r="K53" s="74" t="str">
        <f t="shared" ref="K53:K80" si="4">IF(COUNTA(M53:R53)=1,$AK$12,IF(COUNTA(Y53)=1,$AK$14,IF(COUNTA(U53:W53)=1,$AK$12,IF(COUNTA(AB53)=1,$AK$15,IF(COUNTA(AA53)=1,$AK$13,IF(SUM(M53:AB53)=0,""))))))</f>
        <v/>
      </c>
      <c r="L53" s="74"/>
      <c r="M53" s="12"/>
      <c r="N53" s="12"/>
      <c r="O53" s="12"/>
      <c r="P53" s="12"/>
      <c r="Q53" s="12"/>
      <c r="R53" s="12"/>
      <c r="S53" s="10"/>
      <c r="T53" s="10"/>
      <c r="U53" s="10"/>
      <c r="V53" s="12"/>
      <c r="W53" s="12"/>
      <c r="X53" s="12"/>
      <c r="Y53" s="12"/>
      <c r="Z53" s="10"/>
      <c r="AA53" s="12"/>
      <c r="AB53" s="13"/>
      <c r="AC53" s="112"/>
      <c r="AE53"/>
      <c r="AF53"/>
      <c r="AG53"/>
      <c r="AH53"/>
      <c r="AI53"/>
      <c r="AJ53"/>
      <c r="AK53"/>
      <c r="AL53"/>
      <c r="AM53"/>
      <c r="AN53"/>
      <c r="AO53"/>
      <c r="AP53"/>
      <c r="AQ53"/>
      <c r="AR53"/>
      <c r="AS53"/>
      <c r="AT53"/>
      <c r="AU53"/>
      <c r="AV53"/>
      <c r="AW53"/>
      <c r="AX53"/>
      <c r="AY53"/>
      <c r="AZ53"/>
      <c r="BA53"/>
    </row>
    <row r="54" spans="3:53" ht="20.25" customHeight="1">
      <c r="C54" s="2">
        <v>34</v>
      </c>
      <c r="D54" s="2" t="str">
        <f t="shared" si="3"/>
        <v>道連クラブ</v>
      </c>
      <c r="E54" s="10"/>
      <c r="F54" s="10"/>
      <c r="G54" s="11"/>
      <c r="H54" s="11"/>
      <c r="I54" s="76"/>
      <c r="J54" s="10"/>
      <c r="K54" s="74" t="str">
        <f t="shared" si="4"/>
        <v/>
      </c>
      <c r="L54" s="74"/>
      <c r="M54" s="12"/>
      <c r="N54" s="12"/>
      <c r="O54" s="12"/>
      <c r="P54" s="12"/>
      <c r="Q54" s="12"/>
      <c r="R54" s="12"/>
      <c r="S54" s="10"/>
      <c r="T54" s="10"/>
      <c r="U54" s="10"/>
      <c r="V54" s="12"/>
      <c r="W54" s="12"/>
      <c r="X54" s="12"/>
      <c r="Y54" s="12"/>
      <c r="Z54" s="10"/>
      <c r="AA54" s="12"/>
      <c r="AB54" s="13"/>
      <c r="AC54" s="112"/>
      <c r="AE54"/>
      <c r="AF54"/>
      <c r="AG54"/>
      <c r="AH54"/>
      <c r="AI54"/>
      <c r="AJ54"/>
      <c r="AK54"/>
      <c r="AL54"/>
      <c r="AM54"/>
      <c r="AN54"/>
      <c r="AO54"/>
      <c r="AP54"/>
      <c r="AQ54"/>
      <c r="AR54"/>
      <c r="AS54"/>
      <c r="AT54"/>
      <c r="AU54"/>
      <c r="AV54"/>
      <c r="AW54"/>
      <c r="AX54"/>
      <c r="AY54"/>
      <c r="AZ54"/>
      <c r="BA54"/>
    </row>
    <row r="55" spans="3:53" ht="20.25" customHeight="1">
      <c r="C55" s="2">
        <v>35</v>
      </c>
      <c r="D55" s="2" t="str">
        <f t="shared" si="3"/>
        <v>道連クラブ</v>
      </c>
      <c r="E55" s="10"/>
      <c r="F55" s="10"/>
      <c r="G55" s="11"/>
      <c r="H55" s="11"/>
      <c r="I55" s="76"/>
      <c r="J55" s="10"/>
      <c r="K55" s="74" t="str">
        <f t="shared" si="4"/>
        <v/>
      </c>
      <c r="L55" s="74"/>
      <c r="M55" s="12"/>
      <c r="N55" s="12"/>
      <c r="O55" s="12"/>
      <c r="P55" s="12"/>
      <c r="Q55" s="12"/>
      <c r="R55" s="12"/>
      <c r="S55" s="10"/>
      <c r="T55" s="10"/>
      <c r="U55" s="10"/>
      <c r="V55" s="12"/>
      <c r="W55" s="12"/>
      <c r="X55" s="12"/>
      <c r="Y55" s="12"/>
      <c r="Z55" s="10"/>
      <c r="AA55" s="12"/>
      <c r="AB55" s="13"/>
      <c r="AC55" s="112"/>
      <c r="AE55"/>
      <c r="AF55"/>
      <c r="AG55"/>
      <c r="AH55"/>
      <c r="AI55"/>
      <c r="AJ55"/>
      <c r="AK55"/>
      <c r="AL55"/>
      <c r="AM55"/>
      <c r="AN55"/>
      <c r="AO55"/>
      <c r="AP55"/>
      <c r="AQ55"/>
      <c r="AR55"/>
      <c r="AS55"/>
      <c r="AT55"/>
      <c r="AU55"/>
      <c r="AV55"/>
      <c r="AW55"/>
      <c r="AX55"/>
      <c r="AY55"/>
      <c r="AZ55"/>
      <c r="BA55"/>
    </row>
    <row r="56" spans="3:53" ht="20.25" customHeight="1">
      <c r="C56" s="2">
        <v>36</v>
      </c>
      <c r="D56" s="2" t="str">
        <f t="shared" si="3"/>
        <v>道連クラブ</v>
      </c>
      <c r="E56" s="10"/>
      <c r="F56" s="10"/>
      <c r="G56" s="11"/>
      <c r="H56" s="11"/>
      <c r="I56" s="76"/>
      <c r="J56" s="10"/>
      <c r="K56" s="74" t="str">
        <f t="shared" si="4"/>
        <v/>
      </c>
      <c r="L56" s="74"/>
      <c r="M56" s="12"/>
      <c r="N56" s="12"/>
      <c r="O56" s="12"/>
      <c r="P56" s="12"/>
      <c r="Q56" s="12"/>
      <c r="R56" s="12"/>
      <c r="S56" s="10"/>
      <c r="T56" s="10"/>
      <c r="U56" s="10"/>
      <c r="V56" s="12"/>
      <c r="W56" s="12"/>
      <c r="X56" s="12"/>
      <c r="Y56" s="12"/>
      <c r="Z56" s="10"/>
      <c r="AA56" s="12"/>
      <c r="AB56" s="13"/>
      <c r="AC56" s="112"/>
      <c r="AE56"/>
      <c r="AF56"/>
      <c r="AG56"/>
      <c r="AH56"/>
      <c r="AI56"/>
      <c r="AJ56"/>
      <c r="AK56"/>
      <c r="AL56"/>
      <c r="AM56"/>
      <c r="AN56"/>
      <c r="AO56"/>
      <c r="AP56"/>
      <c r="AQ56"/>
      <c r="AR56"/>
      <c r="AS56"/>
      <c r="AT56"/>
      <c r="AU56"/>
      <c r="AV56"/>
      <c r="AW56"/>
      <c r="AX56"/>
      <c r="AY56"/>
      <c r="AZ56"/>
      <c r="BA56"/>
    </row>
    <row r="57" spans="3:53" ht="20.25" customHeight="1">
      <c r="C57" s="2">
        <v>37</v>
      </c>
      <c r="D57" s="2" t="str">
        <f t="shared" si="3"/>
        <v>道連クラブ</v>
      </c>
      <c r="E57" s="10"/>
      <c r="F57" s="10"/>
      <c r="G57" s="11"/>
      <c r="H57" s="11"/>
      <c r="I57" s="76"/>
      <c r="J57" s="10"/>
      <c r="K57" s="74" t="str">
        <f t="shared" si="4"/>
        <v/>
      </c>
      <c r="L57" s="74"/>
      <c r="M57" s="12"/>
      <c r="N57" s="12"/>
      <c r="O57" s="12"/>
      <c r="P57" s="12"/>
      <c r="Q57" s="12"/>
      <c r="R57" s="12"/>
      <c r="S57" s="10"/>
      <c r="T57" s="10"/>
      <c r="U57" s="10"/>
      <c r="V57" s="12"/>
      <c r="W57" s="12"/>
      <c r="X57" s="12"/>
      <c r="Y57" s="12"/>
      <c r="Z57" s="10"/>
      <c r="AA57" s="12"/>
      <c r="AB57" s="13"/>
      <c r="AC57" s="112"/>
      <c r="AE57"/>
      <c r="AF57"/>
      <c r="AG57"/>
      <c r="AH57"/>
      <c r="AI57"/>
      <c r="AJ57"/>
      <c r="AK57"/>
      <c r="AL57"/>
      <c r="AM57"/>
      <c r="AN57"/>
      <c r="AO57"/>
      <c r="AP57"/>
      <c r="AQ57"/>
      <c r="AR57"/>
      <c r="AS57"/>
      <c r="AT57"/>
      <c r="AU57"/>
      <c r="AV57"/>
      <c r="AW57"/>
      <c r="AX57"/>
      <c r="AY57"/>
      <c r="AZ57"/>
      <c r="BA57"/>
    </row>
    <row r="58" spans="3:53" ht="20.25" customHeight="1">
      <c r="C58" s="2">
        <v>38</v>
      </c>
      <c r="D58" s="2" t="str">
        <f t="shared" si="3"/>
        <v>道連クラブ</v>
      </c>
      <c r="E58" s="10"/>
      <c r="F58" s="10"/>
      <c r="G58" s="11"/>
      <c r="H58" s="11"/>
      <c r="I58" s="76"/>
      <c r="J58" s="10"/>
      <c r="K58" s="74" t="str">
        <f t="shared" si="4"/>
        <v/>
      </c>
      <c r="L58" s="74"/>
      <c r="M58" s="12"/>
      <c r="N58" s="12"/>
      <c r="O58" s="12"/>
      <c r="P58" s="12"/>
      <c r="Q58" s="12"/>
      <c r="R58" s="12"/>
      <c r="S58" s="10"/>
      <c r="T58" s="10"/>
      <c r="U58" s="10"/>
      <c r="V58" s="12"/>
      <c r="W58" s="12"/>
      <c r="X58" s="12"/>
      <c r="Y58" s="12"/>
      <c r="Z58" s="10"/>
      <c r="AA58" s="12"/>
      <c r="AB58" s="13"/>
      <c r="AC58" s="112"/>
      <c r="AE58"/>
      <c r="AF58"/>
      <c r="AG58"/>
      <c r="AH58"/>
      <c r="AI58"/>
      <c r="AJ58"/>
      <c r="AK58"/>
      <c r="AL58"/>
      <c r="AM58"/>
      <c r="AN58"/>
      <c r="AO58"/>
      <c r="AP58"/>
      <c r="AQ58"/>
      <c r="AR58"/>
      <c r="AS58"/>
      <c r="AT58"/>
      <c r="AU58"/>
      <c r="AV58"/>
      <c r="AW58"/>
      <c r="AX58"/>
      <c r="AY58"/>
      <c r="AZ58"/>
      <c r="BA58"/>
    </row>
    <row r="59" spans="3:53" ht="20.25" customHeight="1">
      <c r="C59" s="2">
        <v>39</v>
      </c>
      <c r="D59" s="2" t="str">
        <f t="shared" si="3"/>
        <v>道連クラブ</v>
      </c>
      <c r="E59" s="10"/>
      <c r="F59" s="10"/>
      <c r="G59" s="11"/>
      <c r="H59" s="11"/>
      <c r="I59" s="76"/>
      <c r="J59" s="10"/>
      <c r="K59" s="74" t="str">
        <f t="shared" si="4"/>
        <v/>
      </c>
      <c r="L59" s="74"/>
      <c r="M59" s="12"/>
      <c r="N59" s="12"/>
      <c r="O59" s="12"/>
      <c r="P59" s="12"/>
      <c r="Q59" s="12"/>
      <c r="R59" s="12"/>
      <c r="S59" s="10"/>
      <c r="T59" s="10"/>
      <c r="U59" s="10"/>
      <c r="V59" s="12"/>
      <c r="W59" s="12"/>
      <c r="X59" s="12"/>
      <c r="Y59" s="12"/>
      <c r="Z59" s="10"/>
      <c r="AA59" s="12"/>
      <c r="AB59" s="13"/>
      <c r="AC59" s="112"/>
      <c r="AE59"/>
      <c r="AF59"/>
      <c r="AG59"/>
      <c r="AH59"/>
      <c r="AI59"/>
      <c r="AJ59"/>
      <c r="AK59"/>
      <c r="AL59"/>
      <c r="AM59"/>
      <c r="AN59"/>
      <c r="AO59"/>
      <c r="AP59"/>
      <c r="AQ59"/>
      <c r="AR59"/>
      <c r="AS59"/>
      <c r="AT59"/>
      <c r="AU59"/>
      <c r="AV59"/>
      <c r="AW59"/>
      <c r="AX59"/>
      <c r="AY59"/>
      <c r="AZ59"/>
      <c r="BA59"/>
    </row>
    <row r="60" spans="3:53" ht="20.25" customHeight="1">
      <c r="C60" s="2">
        <v>40</v>
      </c>
      <c r="D60" s="2" t="str">
        <f t="shared" si="3"/>
        <v>道連クラブ</v>
      </c>
      <c r="E60" s="10"/>
      <c r="F60" s="10"/>
      <c r="G60" s="11"/>
      <c r="H60" s="11"/>
      <c r="I60" s="76"/>
      <c r="J60" s="10"/>
      <c r="K60" s="74" t="str">
        <f t="shared" si="4"/>
        <v/>
      </c>
      <c r="L60" s="74"/>
      <c r="M60" s="12"/>
      <c r="N60" s="12"/>
      <c r="O60" s="12"/>
      <c r="P60" s="12"/>
      <c r="Q60" s="12"/>
      <c r="R60" s="12"/>
      <c r="S60" s="10"/>
      <c r="T60" s="10"/>
      <c r="U60" s="10"/>
      <c r="V60" s="12"/>
      <c r="W60" s="12"/>
      <c r="X60" s="12"/>
      <c r="Y60" s="12"/>
      <c r="Z60" s="10"/>
      <c r="AA60" s="12"/>
      <c r="AB60" s="13"/>
      <c r="AC60" s="112"/>
      <c r="AE60"/>
      <c r="AF60"/>
      <c r="AG60"/>
      <c r="AH60"/>
      <c r="AI60"/>
      <c r="AJ60"/>
      <c r="AK60"/>
      <c r="AL60"/>
      <c r="AM60"/>
      <c r="AN60"/>
      <c r="AO60"/>
      <c r="AP60"/>
      <c r="AQ60"/>
      <c r="AR60"/>
      <c r="AS60"/>
      <c r="AT60"/>
      <c r="AU60"/>
      <c r="AV60"/>
      <c r="AW60"/>
      <c r="AX60"/>
      <c r="AY60"/>
      <c r="AZ60"/>
      <c r="BA60"/>
    </row>
    <row r="61" spans="3:53" ht="20.25" customHeight="1">
      <c r="C61" s="2">
        <v>41</v>
      </c>
      <c r="D61" s="2" t="str">
        <f t="shared" si="3"/>
        <v>道連クラブ</v>
      </c>
      <c r="E61" s="10"/>
      <c r="F61" s="10"/>
      <c r="G61" s="11"/>
      <c r="H61" s="11"/>
      <c r="I61" s="76"/>
      <c r="J61" s="10"/>
      <c r="K61" s="74" t="str">
        <f t="shared" si="4"/>
        <v/>
      </c>
      <c r="L61" s="74"/>
      <c r="M61" s="12"/>
      <c r="N61" s="12"/>
      <c r="O61" s="12"/>
      <c r="P61" s="12"/>
      <c r="Q61" s="12"/>
      <c r="R61" s="12"/>
      <c r="S61" s="10"/>
      <c r="T61" s="10"/>
      <c r="U61" s="10"/>
      <c r="V61" s="12"/>
      <c r="W61" s="12"/>
      <c r="X61" s="12"/>
      <c r="Y61" s="12"/>
      <c r="Z61" s="10"/>
      <c r="AA61" s="12"/>
      <c r="AB61" s="13"/>
      <c r="AC61" s="112"/>
      <c r="AE61"/>
      <c r="AF61"/>
      <c r="AG61"/>
      <c r="AH61"/>
      <c r="AI61"/>
      <c r="AJ61"/>
      <c r="AK61"/>
      <c r="AL61"/>
      <c r="AM61"/>
      <c r="AN61"/>
      <c r="AO61"/>
      <c r="AP61"/>
      <c r="AQ61"/>
      <c r="AR61"/>
      <c r="AS61"/>
      <c r="AT61"/>
      <c r="AU61"/>
      <c r="AV61"/>
      <c r="AW61"/>
      <c r="AX61"/>
      <c r="AY61"/>
      <c r="AZ61"/>
      <c r="BA61"/>
    </row>
    <row r="62" spans="3:53" ht="20.25" customHeight="1">
      <c r="C62" s="2">
        <v>42</v>
      </c>
      <c r="D62" s="2" t="str">
        <f t="shared" si="3"/>
        <v>道連クラブ</v>
      </c>
      <c r="E62" s="10"/>
      <c r="F62" s="10"/>
      <c r="G62" s="11"/>
      <c r="H62" s="11"/>
      <c r="I62" s="76"/>
      <c r="J62" s="10"/>
      <c r="K62" s="74" t="str">
        <f t="shared" si="4"/>
        <v/>
      </c>
      <c r="L62" s="74"/>
      <c r="M62" s="12"/>
      <c r="N62" s="12"/>
      <c r="O62" s="12"/>
      <c r="P62" s="12"/>
      <c r="Q62" s="12"/>
      <c r="R62" s="12"/>
      <c r="S62" s="10"/>
      <c r="T62" s="10"/>
      <c r="U62" s="10"/>
      <c r="V62" s="12"/>
      <c r="W62" s="12"/>
      <c r="X62" s="12"/>
      <c r="Y62" s="12"/>
      <c r="Z62" s="10"/>
      <c r="AA62" s="12"/>
      <c r="AB62" s="13"/>
      <c r="AC62" s="112"/>
      <c r="AE62"/>
      <c r="AF62"/>
      <c r="AG62"/>
      <c r="AH62"/>
      <c r="AI62"/>
      <c r="AJ62"/>
      <c r="AK62"/>
      <c r="AL62"/>
      <c r="AM62"/>
      <c r="AN62"/>
      <c r="AO62"/>
      <c r="AP62"/>
      <c r="AQ62"/>
      <c r="AR62"/>
      <c r="AS62"/>
      <c r="AT62"/>
      <c r="AU62"/>
      <c r="AV62"/>
      <c r="AW62"/>
      <c r="AX62"/>
      <c r="AY62"/>
      <c r="AZ62"/>
      <c r="BA62"/>
    </row>
    <row r="63" spans="3:53" ht="20.25" customHeight="1">
      <c r="C63" s="2">
        <v>43</v>
      </c>
      <c r="D63" s="2" t="str">
        <f t="shared" si="3"/>
        <v>道連クラブ</v>
      </c>
      <c r="E63" s="10"/>
      <c r="F63" s="10"/>
      <c r="G63" s="11"/>
      <c r="H63" s="11"/>
      <c r="I63" s="76"/>
      <c r="J63" s="10"/>
      <c r="K63" s="74" t="str">
        <f t="shared" si="4"/>
        <v/>
      </c>
      <c r="L63" s="74"/>
      <c r="M63" s="12"/>
      <c r="N63" s="12"/>
      <c r="O63" s="12"/>
      <c r="P63" s="12"/>
      <c r="Q63" s="12"/>
      <c r="R63" s="12"/>
      <c r="S63" s="10"/>
      <c r="T63" s="10"/>
      <c r="U63" s="10"/>
      <c r="V63" s="12"/>
      <c r="W63" s="12"/>
      <c r="X63" s="12"/>
      <c r="Y63" s="12"/>
      <c r="Z63" s="10"/>
      <c r="AA63" s="12"/>
      <c r="AB63" s="13"/>
      <c r="AC63" s="112"/>
      <c r="AE63"/>
      <c r="AF63"/>
      <c r="AG63"/>
      <c r="AH63"/>
      <c r="AI63"/>
      <c r="AJ63"/>
      <c r="AK63"/>
      <c r="AL63"/>
      <c r="AM63"/>
      <c r="AN63"/>
      <c r="AO63"/>
      <c r="AP63"/>
      <c r="AQ63"/>
      <c r="AR63"/>
      <c r="AS63"/>
      <c r="AT63"/>
      <c r="AU63"/>
      <c r="AV63"/>
      <c r="AW63"/>
      <c r="AX63"/>
      <c r="AY63"/>
      <c r="AZ63"/>
      <c r="BA63"/>
    </row>
    <row r="64" spans="3:53" ht="20.25" customHeight="1">
      <c r="C64" s="2">
        <v>44</v>
      </c>
      <c r="D64" s="2" t="str">
        <f t="shared" si="3"/>
        <v>道連クラブ</v>
      </c>
      <c r="E64" s="10"/>
      <c r="F64" s="10"/>
      <c r="G64" s="11"/>
      <c r="H64" s="11"/>
      <c r="I64" s="76"/>
      <c r="J64" s="10"/>
      <c r="K64" s="74" t="str">
        <f t="shared" si="4"/>
        <v/>
      </c>
      <c r="L64" s="74"/>
      <c r="M64" s="12"/>
      <c r="N64" s="12"/>
      <c r="O64" s="12"/>
      <c r="P64" s="12"/>
      <c r="Q64" s="12"/>
      <c r="R64" s="12"/>
      <c r="S64" s="10"/>
      <c r="T64" s="10"/>
      <c r="U64" s="10"/>
      <c r="V64" s="12"/>
      <c r="W64" s="12"/>
      <c r="X64" s="12"/>
      <c r="Y64" s="12"/>
      <c r="Z64" s="10"/>
      <c r="AA64" s="12"/>
      <c r="AB64" s="13"/>
      <c r="AC64" s="112"/>
      <c r="AE64"/>
      <c r="AF64"/>
      <c r="AG64"/>
      <c r="AH64"/>
      <c r="AI64"/>
      <c r="AJ64"/>
      <c r="AK64"/>
      <c r="AL64"/>
      <c r="AM64"/>
      <c r="AN64"/>
      <c r="AO64"/>
      <c r="AP64"/>
      <c r="AQ64"/>
      <c r="AR64"/>
      <c r="AS64"/>
      <c r="AT64"/>
      <c r="AU64"/>
      <c r="AV64"/>
      <c r="AW64"/>
      <c r="AX64"/>
      <c r="AY64"/>
      <c r="AZ64"/>
      <c r="BA64"/>
    </row>
    <row r="65" spans="3:53" ht="20.25" customHeight="1">
      <c r="C65" s="2">
        <v>45</v>
      </c>
      <c r="D65" s="2" t="str">
        <f t="shared" si="3"/>
        <v>道連クラブ</v>
      </c>
      <c r="E65" s="10"/>
      <c r="F65" s="10"/>
      <c r="G65" s="11"/>
      <c r="H65" s="11"/>
      <c r="I65" s="76"/>
      <c r="J65" s="10"/>
      <c r="K65" s="74" t="str">
        <f t="shared" si="4"/>
        <v/>
      </c>
      <c r="L65" s="74"/>
      <c r="M65" s="12"/>
      <c r="N65" s="12"/>
      <c r="O65" s="12"/>
      <c r="P65" s="12"/>
      <c r="Q65" s="12"/>
      <c r="R65" s="12"/>
      <c r="S65" s="10"/>
      <c r="T65" s="10"/>
      <c r="U65" s="10"/>
      <c r="V65" s="12"/>
      <c r="W65" s="12"/>
      <c r="X65" s="12"/>
      <c r="Y65" s="12"/>
      <c r="Z65" s="10"/>
      <c r="AA65" s="12"/>
      <c r="AB65" s="13"/>
      <c r="AC65" s="112"/>
      <c r="AE65"/>
      <c r="AF65"/>
      <c r="AG65"/>
      <c r="AH65"/>
      <c r="AI65"/>
      <c r="AJ65"/>
      <c r="AK65"/>
      <c r="AL65"/>
      <c r="AM65"/>
      <c r="AN65"/>
      <c r="AO65"/>
      <c r="AP65"/>
      <c r="AQ65"/>
      <c r="AR65"/>
      <c r="AS65"/>
      <c r="AT65"/>
      <c r="AU65"/>
      <c r="AV65"/>
      <c r="AW65"/>
      <c r="AX65"/>
      <c r="AY65"/>
      <c r="AZ65"/>
      <c r="BA65"/>
    </row>
    <row r="66" spans="3:53" ht="20.25" customHeight="1">
      <c r="C66" s="2">
        <v>46</v>
      </c>
      <c r="D66" s="2" t="str">
        <f t="shared" si="3"/>
        <v>道連クラブ</v>
      </c>
      <c r="E66" s="10"/>
      <c r="F66" s="10"/>
      <c r="G66" s="11"/>
      <c r="H66" s="11"/>
      <c r="I66" s="76"/>
      <c r="J66" s="10"/>
      <c r="K66" s="74" t="str">
        <f t="shared" si="4"/>
        <v/>
      </c>
      <c r="L66" s="74"/>
      <c r="M66" s="12"/>
      <c r="N66" s="12"/>
      <c r="O66" s="12"/>
      <c r="P66" s="12"/>
      <c r="Q66" s="12"/>
      <c r="R66" s="12"/>
      <c r="S66" s="10"/>
      <c r="T66" s="10"/>
      <c r="U66" s="10"/>
      <c r="V66" s="12"/>
      <c r="W66" s="12"/>
      <c r="X66" s="12"/>
      <c r="Y66" s="12"/>
      <c r="Z66" s="10"/>
      <c r="AA66" s="12"/>
      <c r="AB66" s="13"/>
      <c r="AC66" s="112"/>
      <c r="AE66"/>
      <c r="AF66"/>
      <c r="AG66"/>
      <c r="AH66"/>
      <c r="AI66"/>
      <c r="AJ66"/>
      <c r="AK66"/>
      <c r="AL66"/>
      <c r="AM66"/>
      <c r="AN66"/>
      <c r="AO66"/>
      <c r="AP66"/>
      <c r="AQ66"/>
      <c r="AR66"/>
      <c r="AS66"/>
      <c r="AT66"/>
      <c r="AU66"/>
      <c r="AV66"/>
      <c r="AW66"/>
      <c r="AX66"/>
      <c r="AY66"/>
      <c r="AZ66"/>
      <c r="BA66"/>
    </row>
    <row r="67" spans="3:53" ht="20.25" customHeight="1">
      <c r="C67" s="2">
        <v>47</v>
      </c>
      <c r="D67" s="2" t="str">
        <f t="shared" si="3"/>
        <v>道連クラブ</v>
      </c>
      <c r="E67" s="10"/>
      <c r="F67" s="10"/>
      <c r="G67" s="11"/>
      <c r="H67" s="11"/>
      <c r="I67" s="76"/>
      <c r="J67" s="10"/>
      <c r="K67" s="74" t="str">
        <f t="shared" si="4"/>
        <v/>
      </c>
      <c r="L67" s="74"/>
      <c r="M67" s="12"/>
      <c r="N67" s="12"/>
      <c r="O67" s="12"/>
      <c r="P67" s="12"/>
      <c r="Q67" s="12"/>
      <c r="R67" s="12"/>
      <c r="S67" s="10"/>
      <c r="T67" s="10"/>
      <c r="U67" s="10"/>
      <c r="V67" s="12"/>
      <c r="W67" s="12"/>
      <c r="X67" s="12"/>
      <c r="Y67" s="12"/>
      <c r="Z67" s="10"/>
      <c r="AA67" s="12"/>
      <c r="AB67" s="13"/>
      <c r="AC67" s="112"/>
      <c r="AE67"/>
      <c r="AF67"/>
      <c r="AG67"/>
      <c r="AH67"/>
      <c r="AI67"/>
      <c r="AJ67"/>
      <c r="AK67"/>
      <c r="AL67"/>
      <c r="AM67"/>
      <c r="AN67"/>
      <c r="AO67"/>
      <c r="AP67"/>
      <c r="AQ67"/>
      <c r="AR67"/>
      <c r="AS67"/>
      <c r="AT67"/>
      <c r="AU67"/>
      <c r="AV67"/>
      <c r="AW67"/>
      <c r="AX67"/>
      <c r="AY67"/>
      <c r="AZ67"/>
      <c r="BA67"/>
    </row>
    <row r="68" spans="3:53" ht="20.25" customHeight="1">
      <c r="C68" s="2">
        <v>48</v>
      </c>
      <c r="D68" s="2" t="str">
        <f t="shared" si="3"/>
        <v>道連クラブ</v>
      </c>
      <c r="E68" s="10"/>
      <c r="F68" s="10"/>
      <c r="G68" s="11"/>
      <c r="H68" s="11"/>
      <c r="I68" s="76"/>
      <c r="J68" s="10"/>
      <c r="K68" s="74" t="str">
        <f t="shared" si="4"/>
        <v/>
      </c>
      <c r="L68" s="74"/>
      <c r="M68" s="12"/>
      <c r="N68" s="12"/>
      <c r="O68" s="12"/>
      <c r="P68" s="12"/>
      <c r="Q68" s="12"/>
      <c r="R68" s="12"/>
      <c r="S68" s="10"/>
      <c r="T68" s="10"/>
      <c r="U68" s="10"/>
      <c r="V68" s="12"/>
      <c r="W68" s="12"/>
      <c r="X68" s="12"/>
      <c r="Y68" s="12"/>
      <c r="Z68" s="10"/>
      <c r="AA68" s="12"/>
      <c r="AB68" s="13"/>
      <c r="AC68" s="112"/>
      <c r="AE68"/>
      <c r="AF68"/>
      <c r="AG68"/>
      <c r="AH68"/>
      <c r="AI68"/>
      <c r="AJ68"/>
      <c r="AK68"/>
      <c r="AL68"/>
      <c r="AM68"/>
      <c r="AN68"/>
      <c r="AO68"/>
      <c r="AP68"/>
      <c r="AQ68"/>
      <c r="AR68"/>
      <c r="AS68"/>
      <c r="AT68"/>
      <c r="AU68"/>
      <c r="AV68"/>
      <c r="AW68"/>
      <c r="AX68"/>
      <c r="AY68"/>
      <c r="AZ68"/>
      <c r="BA68"/>
    </row>
    <row r="69" spans="3:53" ht="20.25" customHeight="1">
      <c r="C69" s="2">
        <v>49</v>
      </c>
      <c r="D69" s="2" t="str">
        <f t="shared" si="3"/>
        <v>道連クラブ</v>
      </c>
      <c r="E69" s="10"/>
      <c r="F69" s="10"/>
      <c r="G69" s="11"/>
      <c r="H69" s="11"/>
      <c r="I69" s="76"/>
      <c r="J69" s="10"/>
      <c r="K69" s="74" t="str">
        <f t="shared" si="4"/>
        <v/>
      </c>
      <c r="L69" s="74"/>
      <c r="M69" s="12"/>
      <c r="N69" s="12"/>
      <c r="O69" s="12"/>
      <c r="P69" s="12"/>
      <c r="Q69" s="12"/>
      <c r="R69" s="12"/>
      <c r="S69" s="10"/>
      <c r="T69" s="10"/>
      <c r="U69" s="10"/>
      <c r="V69" s="12"/>
      <c r="W69" s="12"/>
      <c r="X69" s="12"/>
      <c r="Y69" s="12"/>
      <c r="Z69" s="10"/>
      <c r="AA69" s="12"/>
      <c r="AB69" s="13"/>
      <c r="AC69" s="112"/>
      <c r="AE69"/>
      <c r="AF69"/>
      <c r="AG69"/>
      <c r="AH69"/>
      <c r="AI69"/>
      <c r="AJ69"/>
      <c r="AK69"/>
      <c r="AL69"/>
      <c r="AM69"/>
      <c r="AN69"/>
      <c r="AO69"/>
      <c r="AP69"/>
      <c r="AQ69"/>
      <c r="AR69"/>
      <c r="AS69"/>
      <c r="AT69"/>
      <c r="AU69"/>
      <c r="AV69"/>
      <c r="AW69"/>
      <c r="AX69"/>
      <c r="AY69"/>
      <c r="AZ69"/>
      <c r="BA69"/>
    </row>
    <row r="70" spans="3:53" ht="20.25" customHeight="1">
      <c r="C70" s="2">
        <v>50</v>
      </c>
      <c r="D70" s="2" t="str">
        <f t="shared" si="3"/>
        <v>道連クラブ</v>
      </c>
      <c r="E70" s="10"/>
      <c r="F70" s="10"/>
      <c r="G70" s="11"/>
      <c r="H70" s="11"/>
      <c r="I70" s="76"/>
      <c r="J70" s="10"/>
      <c r="K70" s="74" t="str">
        <f t="shared" si="4"/>
        <v/>
      </c>
      <c r="L70" s="74"/>
      <c r="M70" s="12"/>
      <c r="N70" s="12"/>
      <c r="O70" s="12"/>
      <c r="P70" s="12"/>
      <c r="Q70" s="12"/>
      <c r="R70" s="12"/>
      <c r="S70" s="10"/>
      <c r="T70" s="10"/>
      <c r="U70" s="10"/>
      <c r="V70" s="12"/>
      <c r="W70" s="12"/>
      <c r="X70" s="12"/>
      <c r="Y70" s="12"/>
      <c r="Z70" s="10"/>
      <c r="AA70" s="12"/>
      <c r="AB70" s="13"/>
      <c r="AC70" s="112"/>
      <c r="AE70"/>
      <c r="AF70"/>
      <c r="AG70"/>
      <c r="AH70"/>
      <c r="AI70"/>
      <c r="AJ70"/>
      <c r="AK70"/>
      <c r="AL70"/>
      <c r="AM70"/>
      <c r="AN70"/>
      <c r="AO70"/>
      <c r="AP70"/>
      <c r="AQ70"/>
      <c r="AR70"/>
      <c r="AS70"/>
      <c r="AT70"/>
      <c r="AU70"/>
      <c r="AV70"/>
      <c r="AW70"/>
      <c r="AX70"/>
      <c r="AY70"/>
      <c r="AZ70"/>
      <c r="BA70"/>
    </row>
    <row r="71" spans="3:53" ht="20.25" customHeight="1">
      <c r="C71" s="2">
        <v>51</v>
      </c>
      <c r="D71" s="2" t="str">
        <f t="shared" si="3"/>
        <v>道連クラブ</v>
      </c>
      <c r="E71" s="10"/>
      <c r="F71" s="10"/>
      <c r="G71" s="11"/>
      <c r="H71" s="11"/>
      <c r="I71" s="76"/>
      <c r="J71" s="10"/>
      <c r="K71" s="74" t="str">
        <f t="shared" si="4"/>
        <v/>
      </c>
      <c r="L71" s="74"/>
      <c r="M71" s="12"/>
      <c r="N71" s="12"/>
      <c r="O71" s="12"/>
      <c r="P71" s="12"/>
      <c r="Q71" s="12"/>
      <c r="R71" s="12"/>
      <c r="S71" s="10"/>
      <c r="T71" s="10"/>
      <c r="U71" s="10"/>
      <c r="V71" s="12"/>
      <c r="W71" s="12"/>
      <c r="X71" s="12"/>
      <c r="Y71" s="12"/>
      <c r="Z71" s="10"/>
      <c r="AA71" s="12"/>
      <c r="AB71" s="13"/>
      <c r="AC71" s="112"/>
      <c r="AE71"/>
      <c r="AF71"/>
      <c r="AG71"/>
      <c r="AH71"/>
      <c r="AI71"/>
      <c r="AJ71"/>
      <c r="AK71"/>
      <c r="AL71"/>
      <c r="AM71"/>
      <c r="AN71"/>
      <c r="AO71"/>
      <c r="AP71"/>
      <c r="AQ71"/>
      <c r="AR71"/>
      <c r="AS71"/>
      <c r="AT71"/>
      <c r="AU71"/>
      <c r="AV71"/>
      <c r="AW71"/>
      <c r="AX71"/>
      <c r="AY71"/>
      <c r="AZ71"/>
      <c r="BA71"/>
    </row>
    <row r="72" spans="3:53" ht="20.25" customHeight="1">
      <c r="C72" s="2">
        <v>52</v>
      </c>
      <c r="D72" s="2" t="str">
        <f t="shared" si="3"/>
        <v>道連クラブ</v>
      </c>
      <c r="E72" s="10"/>
      <c r="F72" s="10"/>
      <c r="G72" s="11"/>
      <c r="H72" s="11"/>
      <c r="I72" s="76"/>
      <c r="J72" s="10"/>
      <c r="K72" s="74" t="str">
        <f t="shared" si="4"/>
        <v/>
      </c>
      <c r="L72" s="74"/>
      <c r="M72" s="12"/>
      <c r="N72" s="12"/>
      <c r="O72" s="12"/>
      <c r="P72" s="12"/>
      <c r="Q72" s="12"/>
      <c r="R72" s="12"/>
      <c r="S72" s="10"/>
      <c r="T72" s="10"/>
      <c r="U72" s="10"/>
      <c r="V72" s="12"/>
      <c r="W72" s="12"/>
      <c r="X72" s="12"/>
      <c r="Y72" s="12"/>
      <c r="Z72" s="10"/>
      <c r="AA72" s="12"/>
      <c r="AB72" s="13"/>
      <c r="AC72" s="112"/>
      <c r="AE72"/>
      <c r="AF72"/>
      <c r="AG72"/>
      <c r="AH72"/>
      <c r="AI72"/>
      <c r="AJ72"/>
      <c r="AK72"/>
      <c r="AL72"/>
      <c r="AM72"/>
      <c r="AN72"/>
      <c r="AO72"/>
      <c r="AP72"/>
      <c r="AQ72"/>
      <c r="AR72"/>
      <c r="AS72"/>
      <c r="AT72"/>
      <c r="AU72"/>
      <c r="AV72"/>
      <c r="AW72"/>
      <c r="AX72"/>
      <c r="AY72"/>
      <c r="AZ72"/>
      <c r="BA72"/>
    </row>
    <row r="73" spans="3:53" ht="20.25" customHeight="1">
      <c r="C73" s="2">
        <v>53</v>
      </c>
      <c r="D73" s="2" t="str">
        <f t="shared" si="3"/>
        <v>道連クラブ</v>
      </c>
      <c r="E73" s="10"/>
      <c r="F73" s="10"/>
      <c r="G73" s="11"/>
      <c r="H73" s="11"/>
      <c r="I73" s="76"/>
      <c r="J73" s="10"/>
      <c r="K73" s="74" t="str">
        <f t="shared" si="4"/>
        <v/>
      </c>
      <c r="L73" s="74"/>
      <c r="M73" s="12"/>
      <c r="N73" s="12"/>
      <c r="O73" s="12"/>
      <c r="P73" s="12"/>
      <c r="Q73" s="12"/>
      <c r="R73" s="12"/>
      <c r="S73" s="10"/>
      <c r="T73" s="10"/>
      <c r="U73" s="10"/>
      <c r="V73" s="12"/>
      <c r="W73" s="12"/>
      <c r="X73" s="12"/>
      <c r="Y73" s="12"/>
      <c r="Z73" s="10"/>
      <c r="AA73" s="12"/>
      <c r="AB73" s="13"/>
      <c r="AC73" s="112"/>
      <c r="AE73"/>
      <c r="AF73"/>
      <c r="AG73"/>
      <c r="AH73"/>
      <c r="AI73"/>
      <c r="AJ73"/>
      <c r="AK73"/>
      <c r="AL73"/>
      <c r="AM73"/>
      <c r="AN73"/>
      <c r="AO73"/>
      <c r="AP73"/>
      <c r="AQ73"/>
      <c r="AR73"/>
      <c r="AS73"/>
      <c r="AT73"/>
      <c r="AU73"/>
      <c r="AV73"/>
      <c r="AW73"/>
      <c r="AX73"/>
      <c r="AY73"/>
      <c r="AZ73"/>
      <c r="BA73"/>
    </row>
    <row r="74" spans="3:53" ht="20.25" customHeight="1">
      <c r="C74" s="2">
        <v>54</v>
      </c>
      <c r="D74" s="2" t="str">
        <f t="shared" si="3"/>
        <v>道連クラブ</v>
      </c>
      <c r="E74" s="10"/>
      <c r="F74" s="10"/>
      <c r="G74" s="11"/>
      <c r="H74" s="11"/>
      <c r="I74" s="76"/>
      <c r="J74" s="10"/>
      <c r="K74" s="74" t="str">
        <f t="shared" si="4"/>
        <v/>
      </c>
      <c r="L74" s="74"/>
      <c r="M74" s="12"/>
      <c r="N74" s="12"/>
      <c r="O74" s="12"/>
      <c r="P74" s="12"/>
      <c r="Q74" s="12"/>
      <c r="R74" s="12"/>
      <c r="S74" s="10"/>
      <c r="T74" s="10"/>
      <c r="U74" s="10"/>
      <c r="V74" s="12"/>
      <c r="W74" s="12"/>
      <c r="X74" s="12"/>
      <c r="Y74" s="12"/>
      <c r="Z74" s="10"/>
      <c r="AA74" s="12"/>
      <c r="AB74" s="13"/>
      <c r="AC74" s="112"/>
      <c r="AE74"/>
      <c r="AF74"/>
      <c r="AG74"/>
      <c r="AH74"/>
      <c r="AI74"/>
      <c r="AJ74"/>
      <c r="AK74"/>
      <c r="AL74"/>
      <c r="AM74"/>
      <c r="AN74"/>
      <c r="AO74"/>
      <c r="AP74"/>
      <c r="AQ74"/>
      <c r="AR74"/>
      <c r="AS74"/>
      <c r="AT74"/>
      <c r="AU74"/>
      <c r="AV74"/>
      <c r="AW74"/>
      <c r="AX74"/>
      <c r="AY74"/>
      <c r="AZ74"/>
      <c r="BA74"/>
    </row>
    <row r="75" spans="3:53" ht="20.25" customHeight="1">
      <c r="C75" s="2">
        <v>55</v>
      </c>
      <c r="D75" s="2" t="str">
        <f t="shared" si="3"/>
        <v>道連クラブ</v>
      </c>
      <c r="E75" s="10"/>
      <c r="F75" s="10"/>
      <c r="G75" s="11"/>
      <c r="H75" s="11"/>
      <c r="I75" s="76"/>
      <c r="J75" s="10"/>
      <c r="K75" s="74" t="str">
        <f t="shared" si="4"/>
        <v/>
      </c>
      <c r="L75" s="74"/>
      <c r="M75" s="12"/>
      <c r="N75" s="12"/>
      <c r="O75" s="12"/>
      <c r="P75" s="12"/>
      <c r="Q75" s="12"/>
      <c r="R75" s="12"/>
      <c r="S75" s="10"/>
      <c r="T75" s="10"/>
      <c r="U75" s="10"/>
      <c r="V75" s="12"/>
      <c r="W75" s="12"/>
      <c r="X75" s="12"/>
      <c r="Y75" s="12"/>
      <c r="Z75" s="10"/>
      <c r="AA75" s="12"/>
      <c r="AB75" s="13"/>
      <c r="AC75" s="112"/>
      <c r="AE75"/>
      <c r="AF75"/>
      <c r="AG75"/>
      <c r="AH75"/>
      <c r="AI75"/>
      <c r="AJ75"/>
      <c r="AK75"/>
      <c r="AL75"/>
      <c r="AM75"/>
      <c r="AN75"/>
      <c r="AO75"/>
      <c r="AP75"/>
      <c r="AQ75"/>
      <c r="AR75"/>
      <c r="AS75"/>
      <c r="AT75"/>
      <c r="AU75"/>
      <c r="AV75"/>
      <c r="AW75"/>
      <c r="AX75"/>
      <c r="AY75"/>
      <c r="AZ75"/>
      <c r="BA75"/>
    </row>
    <row r="76" spans="3:53" ht="20.25" customHeight="1">
      <c r="C76" s="2">
        <v>56</v>
      </c>
      <c r="D76" s="2" t="str">
        <f t="shared" si="3"/>
        <v>道連クラブ</v>
      </c>
      <c r="E76" s="10"/>
      <c r="F76" s="10"/>
      <c r="G76" s="11"/>
      <c r="H76" s="11"/>
      <c r="I76" s="76"/>
      <c r="J76" s="10"/>
      <c r="K76" s="74" t="str">
        <f t="shared" si="4"/>
        <v/>
      </c>
      <c r="L76" s="74"/>
      <c r="M76" s="12"/>
      <c r="N76" s="12"/>
      <c r="O76" s="12"/>
      <c r="P76" s="12"/>
      <c r="Q76" s="12"/>
      <c r="R76" s="12"/>
      <c r="S76" s="10"/>
      <c r="T76" s="10"/>
      <c r="U76" s="10"/>
      <c r="V76" s="12"/>
      <c r="W76" s="12"/>
      <c r="X76" s="12"/>
      <c r="Y76" s="12"/>
      <c r="Z76" s="10"/>
      <c r="AA76" s="12"/>
      <c r="AB76" s="13"/>
      <c r="AC76" s="112"/>
      <c r="AE76"/>
      <c r="AF76"/>
      <c r="AG76"/>
      <c r="AH76"/>
      <c r="AI76"/>
      <c r="AJ76"/>
      <c r="AK76"/>
      <c r="AL76"/>
      <c r="AM76"/>
      <c r="AN76"/>
      <c r="AO76"/>
      <c r="AP76"/>
      <c r="AQ76"/>
      <c r="AR76"/>
      <c r="AS76"/>
      <c r="AT76"/>
      <c r="AU76"/>
      <c r="AV76"/>
      <c r="AW76"/>
      <c r="AX76"/>
      <c r="AY76"/>
      <c r="AZ76"/>
      <c r="BA76"/>
    </row>
    <row r="77" spans="3:53" ht="20.25" customHeight="1">
      <c r="C77" s="2">
        <v>57</v>
      </c>
      <c r="D77" s="2" t="str">
        <f t="shared" si="3"/>
        <v>道連クラブ</v>
      </c>
      <c r="E77" s="10"/>
      <c r="F77" s="10"/>
      <c r="G77" s="11"/>
      <c r="H77" s="11"/>
      <c r="I77" s="76"/>
      <c r="J77" s="10"/>
      <c r="K77" s="74" t="str">
        <f t="shared" si="4"/>
        <v/>
      </c>
      <c r="L77" s="74"/>
      <c r="M77" s="12"/>
      <c r="N77" s="12"/>
      <c r="O77" s="12"/>
      <c r="P77" s="12"/>
      <c r="Q77" s="12"/>
      <c r="R77" s="12"/>
      <c r="S77" s="10"/>
      <c r="T77" s="10"/>
      <c r="U77" s="10"/>
      <c r="V77" s="12"/>
      <c r="W77" s="12"/>
      <c r="X77" s="12"/>
      <c r="Y77" s="12"/>
      <c r="Z77" s="10"/>
      <c r="AA77" s="12"/>
      <c r="AB77" s="13"/>
      <c r="AC77" s="112"/>
      <c r="AE77"/>
      <c r="AF77"/>
      <c r="AG77"/>
      <c r="AH77"/>
      <c r="AI77"/>
      <c r="AJ77"/>
      <c r="AK77"/>
      <c r="AL77"/>
      <c r="AM77"/>
      <c r="AN77"/>
      <c r="AO77"/>
      <c r="AP77"/>
      <c r="AQ77"/>
      <c r="AR77"/>
      <c r="AS77"/>
      <c r="AT77"/>
      <c r="AU77"/>
      <c r="AV77"/>
      <c r="AW77"/>
      <c r="AX77"/>
      <c r="AY77"/>
      <c r="AZ77"/>
      <c r="BA77"/>
    </row>
    <row r="78" spans="3:53" ht="20.25" customHeight="1">
      <c r="C78" s="2">
        <v>58</v>
      </c>
      <c r="D78" s="2" t="str">
        <f t="shared" si="3"/>
        <v>道連クラブ</v>
      </c>
      <c r="E78" s="10"/>
      <c r="F78" s="10"/>
      <c r="G78" s="11"/>
      <c r="H78" s="11"/>
      <c r="I78" s="76"/>
      <c r="J78" s="10"/>
      <c r="K78" s="74" t="str">
        <f t="shared" si="4"/>
        <v/>
      </c>
      <c r="L78" s="74"/>
      <c r="M78" s="12"/>
      <c r="N78" s="12"/>
      <c r="O78" s="12"/>
      <c r="P78" s="12"/>
      <c r="Q78" s="12"/>
      <c r="R78" s="12"/>
      <c r="S78" s="10"/>
      <c r="T78" s="10"/>
      <c r="U78" s="10"/>
      <c r="V78" s="12"/>
      <c r="W78" s="12"/>
      <c r="X78" s="12"/>
      <c r="Y78" s="12"/>
      <c r="Z78" s="10"/>
      <c r="AA78" s="12"/>
      <c r="AB78" s="13"/>
      <c r="AC78" s="112"/>
      <c r="AE78"/>
      <c r="AF78"/>
      <c r="AG78"/>
      <c r="AH78"/>
      <c r="AI78"/>
      <c r="AJ78"/>
      <c r="AK78"/>
      <c r="AL78"/>
      <c r="AM78"/>
      <c r="AN78"/>
      <c r="AO78"/>
      <c r="AP78"/>
      <c r="AQ78"/>
      <c r="AR78"/>
      <c r="AS78"/>
      <c r="AT78"/>
      <c r="AU78"/>
      <c r="AV78"/>
      <c r="AW78"/>
      <c r="AX78"/>
      <c r="AY78"/>
      <c r="AZ78"/>
      <c r="BA78"/>
    </row>
    <row r="79" spans="3:53" ht="20.25" customHeight="1">
      <c r="C79" s="2">
        <v>59</v>
      </c>
      <c r="D79" s="2" t="str">
        <f t="shared" si="3"/>
        <v>道連クラブ</v>
      </c>
      <c r="E79" s="10"/>
      <c r="F79" s="10"/>
      <c r="G79" s="11"/>
      <c r="H79" s="11"/>
      <c r="I79" s="76"/>
      <c r="J79" s="10"/>
      <c r="K79" s="74" t="str">
        <f t="shared" si="4"/>
        <v/>
      </c>
      <c r="L79" s="74"/>
      <c r="M79" s="12"/>
      <c r="N79" s="12"/>
      <c r="O79" s="12"/>
      <c r="P79" s="12"/>
      <c r="Q79" s="12"/>
      <c r="R79" s="12"/>
      <c r="S79" s="10"/>
      <c r="T79" s="10"/>
      <c r="U79" s="10"/>
      <c r="V79" s="12"/>
      <c r="W79" s="12"/>
      <c r="X79" s="12"/>
      <c r="Y79" s="12"/>
      <c r="Z79" s="10"/>
      <c r="AA79" s="12"/>
      <c r="AB79" s="13"/>
      <c r="AC79" s="112"/>
      <c r="AE79"/>
      <c r="AF79"/>
      <c r="AG79"/>
      <c r="AH79"/>
      <c r="AI79"/>
      <c r="AJ79"/>
      <c r="AK79"/>
      <c r="AL79"/>
      <c r="AM79"/>
      <c r="AN79"/>
      <c r="AO79"/>
      <c r="AP79"/>
      <c r="AQ79"/>
      <c r="AR79"/>
      <c r="AS79"/>
      <c r="AT79"/>
      <c r="AU79"/>
      <c r="AV79"/>
      <c r="AW79"/>
      <c r="AX79"/>
      <c r="AY79"/>
      <c r="AZ79"/>
      <c r="BA79"/>
    </row>
    <row r="80" spans="3:53" ht="20.25" customHeight="1">
      <c r="C80" s="2">
        <v>60</v>
      </c>
      <c r="D80" s="2" t="str">
        <f t="shared" si="3"/>
        <v>道連クラブ</v>
      </c>
      <c r="E80" s="10"/>
      <c r="F80" s="10"/>
      <c r="G80" s="11"/>
      <c r="H80" s="11"/>
      <c r="I80" s="76"/>
      <c r="J80" s="10"/>
      <c r="K80" s="74" t="str">
        <f t="shared" si="4"/>
        <v/>
      </c>
      <c r="L80" s="74"/>
      <c r="M80" s="12"/>
      <c r="N80" s="12"/>
      <c r="O80" s="12"/>
      <c r="P80" s="12"/>
      <c r="Q80" s="12"/>
      <c r="R80" s="12"/>
      <c r="S80" s="10"/>
      <c r="T80" s="10"/>
      <c r="U80" s="10"/>
      <c r="V80" s="12"/>
      <c r="W80" s="12"/>
      <c r="X80" s="12"/>
      <c r="Y80" s="12"/>
      <c r="Z80" s="10"/>
      <c r="AA80" s="12"/>
      <c r="AB80" s="13"/>
      <c r="AC80" s="112"/>
      <c r="AE80"/>
      <c r="AF80"/>
      <c r="AG80"/>
      <c r="AH80"/>
      <c r="AI80"/>
      <c r="AJ80"/>
      <c r="AK80"/>
      <c r="AL80"/>
      <c r="AM80"/>
      <c r="AN80"/>
      <c r="AO80"/>
      <c r="AP80"/>
      <c r="AQ80"/>
      <c r="AR80"/>
      <c r="AS80"/>
      <c r="AT80"/>
      <c r="AU80"/>
      <c r="AV80"/>
      <c r="AW80"/>
      <c r="AX80"/>
      <c r="AY80"/>
      <c r="AZ80"/>
      <c r="BA80"/>
    </row>
    <row r="81" spans="3:53">
      <c r="C81"/>
      <c r="D81"/>
      <c r="E81"/>
      <c r="F81"/>
      <c r="G81"/>
      <c r="H81"/>
      <c r="I81"/>
      <c r="J81"/>
      <c r="K81"/>
      <c r="L81"/>
      <c r="M81"/>
      <c r="N81"/>
      <c r="O81"/>
      <c r="P81"/>
      <c r="Q81"/>
      <c r="R81"/>
      <c r="S81"/>
      <c r="T81"/>
      <c r="U81"/>
      <c r="V81"/>
      <c r="W81"/>
      <c r="X81"/>
      <c r="Y81"/>
      <c r="Z81"/>
      <c r="AA81"/>
      <c r="AB81"/>
      <c r="AE81"/>
      <c r="AF81"/>
      <c r="AG81"/>
      <c r="AH81"/>
      <c r="AI81"/>
      <c r="AJ81"/>
      <c r="AK81"/>
      <c r="AL81"/>
      <c r="AM81"/>
      <c r="AN81"/>
      <c r="AO81"/>
      <c r="AP81"/>
      <c r="AQ81"/>
      <c r="AR81"/>
      <c r="AS81"/>
      <c r="AT81"/>
      <c r="AU81"/>
      <c r="AV81"/>
      <c r="AW81"/>
      <c r="AX81"/>
      <c r="AY81"/>
      <c r="AZ81"/>
      <c r="BA81"/>
    </row>
    <row r="82" spans="3:53">
      <c r="AE82"/>
      <c r="AF82"/>
      <c r="AG82"/>
      <c r="AH82"/>
      <c r="AI82"/>
      <c r="AJ82"/>
      <c r="AK82"/>
      <c r="AL82"/>
      <c r="AM82"/>
      <c r="AN82"/>
      <c r="AO82"/>
      <c r="AP82"/>
      <c r="AQ82"/>
      <c r="AR82"/>
      <c r="AS82"/>
      <c r="AT82"/>
      <c r="AU82"/>
      <c r="AV82"/>
      <c r="AW82"/>
      <c r="AX82"/>
      <c r="AY82"/>
      <c r="AZ82"/>
      <c r="BA82"/>
    </row>
    <row r="83" spans="3:53">
      <c r="AE83"/>
      <c r="AF83"/>
      <c r="AG83"/>
      <c r="AH83"/>
      <c r="AI83"/>
      <c r="AJ83"/>
      <c r="AK83"/>
      <c r="AL83"/>
      <c r="AM83"/>
      <c r="AN83"/>
      <c r="AO83"/>
      <c r="AP83"/>
      <c r="AQ83"/>
      <c r="AR83"/>
      <c r="AS83"/>
      <c r="AT83"/>
      <c r="AU83"/>
      <c r="AV83"/>
      <c r="AW83"/>
      <c r="AX83"/>
      <c r="AY83"/>
      <c r="AZ83"/>
      <c r="BA83"/>
    </row>
  </sheetData>
  <sheetProtection sheet="1" objects="1" scenarios="1"/>
  <mergeCells count="30">
    <mergeCell ref="S19:T19"/>
    <mergeCell ref="Z19:Z20"/>
    <mergeCell ref="C14:E14"/>
    <mergeCell ref="C2:AC2"/>
    <mergeCell ref="C4:E4"/>
    <mergeCell ref="C5:E5"/>
    <mergeCell ref="C6:E6"/>
    <mergeCell ref="C7:E7"/>
    <mergeCell ref="C8:E8"/>
    <mergeCell ref="C9:E9"/>
    <mergeCell ref="C10:E10"/>
    <mergeCell ref="C11:E11"/>
    <mergeCell ref="C12:E12"/>
    <mergeCell ref="C13:E13"/>
    <mergeCell ref="AC21:AC50"/>
    <mergeCell ref="AC51:AC80"/>
    <mergeCell ref="J19:J20"/>
    <mergeCell ref="C15:E15"/>
    <mergeCell ref="C17:L18"/>
    <mergeCell ref="M17:Z17"/>
    <mergeCell ref="AA17:AB17"/>
    <mergeCell ref="M18:T18"/>
    <mergeCell ref="U18:Z18"/>
    <mergeCell ref="AA18:AB18"/>
    <mergeCell ref="C19:C20"/>
    <mergeCell ref="D19:D20"/>
    <mergeCell ref="E19:E20"/>
    <mergeCell ref="G19:G20"/>
    <mergeCell ref="I19:I20"/>
    <mergeCell ref="K19:K20"/>
  </mergeCells>
  <phoneticPr fontId="34"/>
  <conditionalFormatting sqref="F4">
    <cfRule type="cellIs" dxfId="13" priority="9" operator="equal">
      <formula>"北海道体操連盟クラブ"</formula>
    </cfRule>
  </conditionalFormatting>
  <conditionalFormatting sqref="F5">
    <cfRule type="cellIs" dxfId="12" priority="1" operator="equal">
      <formula>"道連クラブ"</formula>
    </cfRule>
  </conditionalFormatting>
  <conditionalFormatting sqref="F6">
    <cfRule type="cellIs" dxfId="11" priority="8" operator="equal">
      <formula>"札幌市・・・・"</formula>
    </cfRule>
  </conditionalFormatting>
  <conditionalFormatting sqref="F7">
    <cfRule type="cellIs" dxfId="10" priority="7" operator="equal">
      <formula>"体操 太郎"</formula>
    </cfRule>
  </conditionalFormatting>
  <conditionalFormatting sqref="F8">
    <cfRule type="cellIs" dxfId="9" priority="6" operator="equal">
      <formula>"体操 二郎"</formula>
    </cfRule>
  </conditionalFormatting>
  <conditionalFormatting sqref="F10">
    <cfRule type="cellIs" dxfId="8" priority="5" operator="equal">
      <formula>"20@@/4/1"</formula>
    </cfRule>
  </conditionalFormatting>
  <conditionalFormatting sqref="F11">
    <cfRule type="cellIs" dxfId="7" priority="4" operator="equal">
      <formula>"体操 三郎"</formula>
    </cfRule>
  </conditionalFormatting>
  <conditionalFormatting sqref="F12">
    <cfRule type="cellIs" dxfId="6" priority="3" operator="equal">
      <formula>"011-000-0000"</formula>
    </cfRule>
  </conditionalFormatting>
  <conditionalFormatting sqref="F13:F14">
    <cfRule type="cellIs" dxfId="5" priority="2" operator="equal">
      <formula>"****@****"</formula>
    </cfRule>
  </conditionalFormatting>
  <conditionalFormatting sqref="F15">
    <cfRule type="containsBlanks" dxfId="4" priority="13" stopIfTrue="1">
      <formula>LEN(TRIM(F15))=0</formula>
    </cfRule>
  </conditionalFormatting>
  <conditionalFormatting sqref="S21:S80">
    <cfRule type="expression" dxfId="3" priority="11">
      <formula>$AA21="予備"</formula>
    </cfRule>
    <cfRule type="expression" dxfId="2" priority="12">
      <formula>$AA21="団体"</formula>
    </cfRule>
  </conditionalFormatting>
  <conditionalFormatting sqref="AB21:AB80">
    <cfRule type="expression" dxfId="1" priority="10">
      <formula>$AA21="予備"</formula>
    </cfRule>
  </conditionalFormatting>
  <dataValidations count="5">
    <dataValidation type="list" allowBlank="1" showInputMessage="1" showErrorMessage="1" sqref="AA21:AA80" xr:uid="{00000000-0002-0000-0100-000000000000}">
      <formula1>$AH$12:$AH$17</formula1>
    </dataValidation>
    <dataValidation type="list" allowBlank="1" showInputMessage="1" showErrorMessage="1" sqref="L21:R21 M22:R26 W21:X21" xr:uid="{00000000-0002-0000-0100-000001000000}">
      <formula1>$AG$12</formula1>
    </dataValidation>
    <dataValidation type="list" allowBlank="1" showInputMessage="1" showErrorMessage="1" sqref="S21:T80" xr:uid="{00000000-0002-0000-0100-000002000000}">
      <formula1>$AF$12:$AF$16</formula1>
    </dataValidation>
    <dataValidation type="list" allowBlank="1" showInputMessage="1" showErrorMessage="1" sqref="J21:J80" xr:uid="{00000000-0002-0000-0100-000003000000}">
      <formula1>$AM$7:$AM$23</formula1>
    </dataValidation>
    <dataValidation type="list" allowBlank="1" showInputMessage="1" showErrorMessage="1" sqref="F9" xr:uid="{00000000-0002-0000-0100-000004000000}">
      <formula1>$AH$12:$AH$13</formula1>
    </dataValidation>
  </dataValidations>
  <hyperlinks>
    <hyperlink ref="F13" r:id="rId1" xr:uid="{00000000-0004-0000-0100-000000000000}"/>
  </hyperlinks>
  <printOptions horizontalCentered="1" verticalCentered="1"/>
  <pageMargins left="0.82677165354330717" right="0.31496062992125984" top="0.39370078740157483" bottom="0.27559055118110237" header="0.31496062992125984" footer="0.31496062992125984"/>
  <pageSetup paperSize="9" scale="50" orientation="landscape" r:id="rId2"/>
  <rowBreaks count="1" manualBreakCount="1">
    <brk id="50" min="2" max="25" man="1"/>
  </rowBreak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T53"/>
  <sheetViews>
    <sheetView tabSelected="1" view="pageBreakPreview" zoomScale="70" zoomScaleNormal="100" zoomScaleSheetLayoutView="70" workbookViewId="0">
      <selection activeCell="B5" sqref="B5"/>
    </sheetView>
  </sheetViews>
  <sheetFormatPr defaultColWidth="9" defaultRowHeight="13.5"/>
  <cols>
    <col min="1" max="1" width="26.5" style="3" customWidth="1"/>
    <col min="2" max="2" width="49.375" style="3" customWidth="1"/>
    <col min="3" max="3" width="29.5" style="3" customWidth="1"/>
    <col min="4" max="7" width="4.375" style="3" customWidth="1"/>
    <col min="8" max="11" width="3.375" style="3" customWidth="1"/>
    <col min="12" max="12" width="1.75" style="3" customWidth="1"/>
    <col min="13" max="20" width="4.375" style="3" customWidth="1"/>
    <col min="21" max="16384" width="9" style="6"/>
  </cols>
  <sheetData>
    <row r="2" spans="1:20" ht="53.25" customHeight="1">
      <c r="A2" s="143" t="s">
        <v>118</v>
      </c>
      <c r="B2" s="143"/>
      <c r="C2" s="143"/>
      <c r="D2" s="18"/>
      <c r="E2" s="18"/>
      <c r="F2" s="18"/>
      <c r="G2" s="18"/>
      <c r="H2" s="18"/>
      <c r="I2" s="18"/>
      <c r="J2" s="18"/>
      <c r="K2" s="18"/>
      <c r="L2" s="18"/>
      <c r="M2" s="18"/>
      <c r="N2" s="18"/>
      <c r="O2" s="18"/>
      <c r="P2" s="18"/>
      <c r="Q2" s="18"/>
      <c r="R2" s="18"/>
      <c r="S2" s="18"/>
      <c r="T2" s="18"/>
    </row>
    <row r="3" spans="1:20" ht="53.25" customHeight="1">
      <c r="A3" s="143" t="s">
        <v>119</v>
      </c>
      <c r="B3" s="143"/>
      <c r="C3" s="143"/>
      <c r="D3" s="18"/>
      <c r="E3" s="18"/>
      <c r="F3" s="18"/>
      <c r="G3" s="18"/>
      <c r="H3" s="18"/>
      <c r="I3" s="18"/>
      <c r="J3" s="18"/>
      <c r="K3" s="18"/>
      <c r="L3" s="18"/>
      <c r="M3" s="18"/>
      <c r="N3" s="18"/>
      <c r="O3" s="18"/>
      <c r="P3" s="18"/>
      <c r="Q3" s="18"/>
      <c r="R3" s="18"/>
      <c r="S3" s="18"/>
      <c r="T3" s="18"/>
    </row>
    <row r="4" spans="1:20" ht="32.25" customHeight="1">
      <c r="A4" s="19"/>
      <c r="B4" s="19"/>
      <c r="C4" s="19"/>
    </row>
    <row r="5" spans="1:20" ht="61.5" customHeight="1">
      <c r="A5" s="23" t="s">
        <v>37</v>
      </c>
      <c r="B5" s="29"/>
      <c r="C5" s="145" t="s">
        <v>89</v>
      </c>
      <c r="D5" s="6"/>
      <c r="E5" s="6"/>
      <c r="F5" s="6"/>
      <c r="G5" s="6"/>
      <c r="H5" s="6"/>
      <c r="I5" s="6"/>
      <c r="J5" s="6"/>
      <c r="K5" s="6"/>
      <c r="L5" s="6"/>
      <c r="M5" s="6"/>
      <c r="N5" s="6"/>
      <c r="O5" s="6"/>
      <c r="P5" s="6"/>
      <c r="Q5" s="6"/>
      <c r="R5" s="6"/>
      <c r="S5" s="6"/>
      <c r="T5" s="6"/>
    </row>
    <row r="6" spans="1:20" ht="36.75" customHeight="1">
      <c r="A6" s="24" t="s">
        <v>39</v>
      </c>
      <c r="B6" s="30"/>
      <c r="C6" s="145"/>
      <c r="D6" s="6"/>
      <c r="E6" s="6"/>
      <c r="F6" s="6"/>
      <c r="G6" s="6"/>
      <c r="H6" s="6"/>
      <c r="I6" s="6"/>
      <c r="J6" s="6"/>
      <c r="K6" s="6"/>
      <c r="L6" s="6"/>
      <c r="M6" s="6"/>
      <c r="N6" s="6"/>
      <c r="O6" s="6"/>
      <c r="P6" s="6"/>
      <c r="Q6" s="6"/>
      <c r="R6" s="6"/>
      <c r="S6" s="6"/>
      <c r="T6" s="6"/>
    </row>
    <row r="7" spans="1:20" ht="21">
      <c r="A7" s="25"/>
      <c r="B7" s="19"/>
      <c r="C7" s="19"/>
    </row>
    <row r="8" spans="1:20" ht="36.75" customHeight="1">
      <c r="A8" s="26" t="s">
        <v>34</v>
      </c>
      <c r="B8" s="21"/>
      <c r="C8" s="21"/>
      <c r="D8" s="6"/>
      <c r="E8" s="6"/>
      <c r="F8" s="6"/>
      <c r="G8" s="6"/>
      <c r="H8" s="6"/>
      <c r="I8" s="6"/>
      <c r="J8" s="6"/>
      <c r="K8" s="6"/>
      <c r="L8" s="6"/>
      <c r="M8" s="6"/>
      <c r="P8" s="6"/>
      <c r="Q8" s="6"/>
      <c r="R8" s="6"/>
      <c r="S8" s="6"/>
      <c r="T8" s="6"/>
    </row>
    <row r="9" spans="1:20" ht="36.75" customHeight="1">
      <c r="A9" s="27" t="s">
        <v>35</v>
      </c>
      <c r="B9" s="22">
        <f>'参加申込書（男子）'!F15</f>
        <v>0</v>
      </c>
      <c r="C9" s="20"/>
      <c r="D9" s="6"/>
      <c r="E9" s="6"/>
      <c r="F9" s="6"/>
      <c r="G9" s="6"/>
      <c r="H9" s="6"/>
      <c r="I9" s="6"/>
      <c r="J9" s="6"/>
      <c r="K9" s="6"/>
      <c r="L9" s="15"/>
      <c r="M9" s="6"/>
      <c r="P9" s="6"/>
      <c r="Q9" s="6"/>
      <c r="R9" s="6"/>
      <c r="S9" s="6"/>
      <c r="T9" s="6"/>
    </row>
    <row r="10" spans="1:20" ht="36.75" customHeight="1">
      <c r="A10" s="94" t="s">
        <v>153</v>
      </c>
      <c r="B10" s="22" t="str">
        <f>'参加申込書（男子）'!F14</f>
        <v/>
      </c>
      <c r="C10" s="20"/>
      <c r="D10" s="6"/>
      <c r="E10" s="6"/>
      <c r="F10" s="6"/>
      <c r="G10" s="6"/>
      <c r="H10" s="6"/>
      <c r="I10" s="6"/>
      <c r="J10" s="6"/>
      <c r="K10" s="6"/>
      <c r="L10" s="15"/>
      <c r="M10" s="6"/>
      <c r="P10" s="6"/>
      <c r="Q10" s="6"/>
      <c r="R10" s="6"/>
      <c r="S10" s="6"/>
      <c r="T10" s="6"/>
    </row>
    <row r="11" spans="1:20" ht="36.75" customHeight="1">
      <c r="A11" s="28" t="s">
        <v>36</v>
      </c>
      <c r="B11" s="22">
        <f>'参加申込書（女子）'!F15</f>
        <v>0</v>
      </c>
      <c r="C11" s="20"/>
      <c r="D11" s="6"/>
      <c r="E11" s="6"/>
      <c r="F11" s="6"/>
      <c r="G11" s="6"/>
      <c r="H11" s="6"/>
      <c r="I11" s="6"/>
      <c r="J11" s="6"/>
      <c r="K11" s="6"/>
      <c r="L11" s="16"/>
      <c r="M11" s="6"/>
      <c r="P11" s="6"/>
      <c r="Q11" s="6"/>
      <c r="R11" s="6"/>
      <c r="S11" s="6"/>
      <c r="T11" s="6"/>
    </row>
    <row r="12" spans="1:20" ht="36.75" customHeight="1">
      <c r="A12" s="94" t="s">
        <v>154</v>
      </c>
      <c r="B12" s="93" t="str">
        <f>'参加申込書（女子）'!F14</f>
        <v/>
      </c>
      <c r="C12" s="20"/>
      <c r="D12" s="6"/>
      <c r="E12" s="6"/>
      <c r="F12" s="6"/>
      <c r="G12" s="6"/>
      <c r="H12" s="6"/>
      <c r="I12" s="6"/>
      <c r="J12" s="6"/>
      <c r="K12" s="6"/>
      <c r="L12" s="16"/>
      <c r="M12" s="6"/>
      <c r="P12" s="6"/>
      <c r="Q12" s="6"/>
      <c r="R12" s="6"/>
      <c r="S12" s="6"/>
      <c r="T12" s="6"/>
    </row>
    <row r="13" spans="1:20" ht="36.75" customHeight="1">
      <c r="A13" s="27" t="s">
        <v>38</v>
      </c>
      <c r="B13" s="60">
        <f>SUM(B9:B12)</f>
        <v>0</v>
      </c>
      <c r="C13" s="19"/>
      <c r="D13" s="6"/>
      <c r="E13" s="6"/>
      <c r="F13" s="6"/>
      <c r="G13" s="6"/>
      <c r="H13" s="6"/>
      <c r="I13" s="6"/>
      <c r="J13" s="6"/>
      <c r="K13" s="6"/>
      <c r="L13" s="16"/>
      <c r="M13" s="6"/>
      <c r="P13" s="6"/>
      <c r="Q13" s="6"/>
      <c r="R13" s="6"/>
      <c r="S13" s="6"/>
      <c r="T13" s="6"/>
    </row>
    <row r="14" spans="1:20" ht="14.25">
      <c r="A14" s="21"/>
      <c r="B14" s="19"/>
      <c r="C14" s="19"/>
      <c r="D14" s="6"/>
      <c r="E14" s="6"/>
      <c r="F14" s="6"/>
      <c r="G14" s="6"/>
      <c r="H14" s="6"/>
      <c r="I14" s="6"/>
      <c r="J14" s="6"/>
      <c r="K14" s="6"/>
      <c r="L14" s="16"/>
      <c r="M14" s="6"/>
      <c r="N14" s="6"/>
      <c r="O14" s="6"/>
      <c r="P14" s="6"/>
      <c r="Q14" s="6"/>
      <c r="R14" s="6"/>
      <c r="S14" s="6"/>
      <c r="T14" s="6"/>
    </row>
    <row r="15" spans="1:20" ht="14.25">
      <c r="A15" s="21"/>
      <c r="B15" s="21"/>
      <c r="C15" s="21"/>
      <c r="D15" s="6"/>
      <c r="E15" s="6"/>
      <c r="F15" s="6"/>
      <c r="G15" s="6"/>
      <c r="H15" s="6"/>
      <c r="I15" s="6"/>
      <c r="J15" s="6"/>
      <c r="K15" s="6"/>
      <c r="L15" s="16"/>
      <c r="M15" s="6"/>
      <c r="N15" s="6"/>
      <c r="O15" s="6"/>
      <c r="P15" s="6"/>
      <c r="Q15" s="6"/>
      <c r="R15" s="6"/>
      <c r="S15" s="6"/>
      <c r="T15" s="6"/>
    </row>
    <row r="16" spans="1:20" ht="36.75" customHeight="1" thickBot="1">
      <c r="A16" s="144" t="s">
        <v>77</v>
      </c>
      <c r="B16" s="144"/>
      <c r="C16" s="144"/>
      <c r="D16" s="1"/>
      <c r="E16" s="1"/>
      <c r="F16" s="1"/>
      <c r="G16" s="1"/>
      <c r="H16" s="1"/>
      <c r="I16" s="1"/>
      <c r="J16" s="1"/>
      <c r="K16" s="1"/>
      <c r="L16" s="1"/>
      <c r="M16" s="1"/>
      <c r="N16" s="1"/>
      <c r="O16" s="1"/>
      <c r="P16" s="1"/>
      <c r="Q16" s="1"/>
      <c r="R16" s="1"/>
      <c r="S16" s="17"/>
      <c r="T16" s="17"/>
    </row>
    <row r="17" spans="1:20" ht="14.1" customHeight="1">
      <c r="A17" s="146" t="s">
        <v>78</v>
      </c>
      <c r="B17" s="147"/>
      <c r="C17" s="148"/>
      <c r="D17" s="6"/>
      <c r="E17" s="6"/>
      <c r="F17" s="6"/>
      <c r="G17" s="6"/>
      <c r="H17" s="6"/>
      <c r="I17" s="6"/>
      <c r="J17" s="6"/>
      <c r="K17" s="6"/>
      <c r="L17" s="16"/>
      <c r="M17" s="17"/>
      <c r="N17" s="17"/>
      <c r="O17" s="17"/>
      <c r="P17" s="17"/>
      <c r="Q17" s="17"/>
      <c r="R17" s="17"/>
      <c r="S17" s="17"/>
      <c r="T17" s="17"/>
    </row>
    <row r="18" spans="1:20">
      <c r="A18" s="149"/>
      <c r="B18" s="150"/>
      <c r="C18" s="151"/>
      <c r="D18" s="6"/>
      <c r="E18" s="6"/>
      <c r="F18" s="6"/>
      <c r="G18" s="6"/>
      <c r="H18" s="6"/>
      <c r="I18" s="6"/>
      <c r="J18" s="6"/>
      <c r="K18" s="6"/>
      <c r="L18" s="16"/>
      <c r="M18" s="17"/>
      <c r="N18" s="17"/>
      <c r="O18" s="17"/>
      <c r="P18" s="17"/>
      <c r="Q18" s="17"/>
      <c r="R18" s="17"/>
      <c r="S18" s="17"/>
      <c r="T18" s="17"/>
    </row>
    <row r="19" spans="1:20">
      <c r="A19" s="149"/>
      <c r="B19" s="150"/>
      <c r="C19" s="151"/>
      <c r="D19" s="6"/>
      <c r="E19" s="6"/>
      <c r="F19" s="6"/>
      <c r="G19" s="6"/>
      <c r="H19" s="6"/>
      <c r="I19" s="6"/>
      <c r="J19" s="6"/>
      <c r="K19" s="6"/>
      <c r="L19" s="16"/>
      <c r="M19" s="17"/>
      <c r="N19" s="17"/>
      <c r="O19" s="17"/>
      <c r="P19" s="17"/>
      <c r="Q19" s="17"/>
      <c r="R19" s="17"/>
      <c r="S19" s="17"/>
      <c r="T19" s="17"/>
    </row>
    <row r="20" spans="1:20">
      <c r="A20" s="149"/>
      <c r="B20" s="150"/>
      <c r="C20" s="151"/>
      <c r="D20" s="15"/>
      <c r="E20" s="15"/>
      <c r="F20" s="15"/>
      <c r="G20" s="15"/>
      <c r="H20" s="15"/>
      <c r="I20" s="15"/>
      <c r="J20" s="15"/>
      <c r="K20" s="15"/>
      <c r="L20" s="16"/>
      <c r="M20" s="15"/>
      <c r="N20" s="15"/>
      <c r="O20" s="15"/>
      <c r="P20" s="15"/>
      <c r="Q20" s="15"/>
      <c r="R20" s="15"/>
      <c r="S20" s="15"/>
      <c r="T20" s="15"/>
    </row>
    <row r="21" spans="1:20">
      <c r="A21" s="149"/>
      <c r="B21" s="150"/>
      <c r="C21" s="151"/>
      <c r="D21" s="6"/>
      <c r="E21" s="6"/>
      <c r="F21" s="6"/>
      <c r="G21" s="6"/>
      <c r="H21" s="6"/>
      <c r="I21" s="6"/>
      <c r="J21" s="6"/>
      <c r="K21" s="6"/>
      <c r="L21" s="6"/>
      <c r="M21" s="6"/>
      <c r="N21" s="6"/>
      <c r="O21" s="6"/>
      <c r="P21" s="6"/>
      <c r="Q21" s="6"/>
      <c r="R21" s="6"/>
      <c r="S21" s="6"/>
      <c r="T21" s="6"/>
    </row>
    <row r="22" spans="1:20">
      <c r="A22" s="149"/>
      <c r="B22" s="150"/>
      <c r="C22" s="151"/>
      <c r="D22" s="6"/>
      <c r="E22" s="6"/>
      <c r="F22" s="6"/>
      <c r="G22" s="6"/>
      <c r="H22" s="6"/>
      <c r="I22" s="6"/>
      <c r="J22" s="6"/>
      <c r="K22" s="6"/>
      <c r="L22" s="6"/>
      <c r="M22" s="6"/>
      <c r="N22" s="6"/>
      <c r="O22" s="6"/>
      <c r="P22" s="6"/>
      <c r="Q22" s="6"/>
      <c r="R22" s="6"/>
      <c r="S22" s="6"/>
      <c r="T22" s="6"/>
    </row>
    <row r="23" spans="1:20">
      <c r="A23" s="149"/>
      <c r="B23" s="150"/>
      <c r="C23" s="151"/>
      <c r="D23" s="6"/>
      <c r="E23" s="6"/>
      <c r="F23" s="6"/>
      <c r="G23" s="6"/>
      <c r="H23" s="6"/>
      <c r="I23" s="6"/>
      <c r="J23" s="6"/>
      <c r="K23" s="6"/>
      <c r="L23" s="6"/>
      <c r="M23" s="6"/>
      <c r="N23" s="6"/>
      <c r="O23" s="6"/>
      <c r="P23" s="6"/>
      <c r="Q23" s="6"/>
      <c r="R23" s="6"/>
      <c r="S23" s="6"/>
      <c r="T23" s="6"/>
    </row>
    <row r="24" spans="1:20">
      <c r="A24" s="149"/>
      <c r="B24" s="150"/>
      <c r="C24" s="151"/>
      <c r="D24" s="6"/>
      <c r="E24" s="6"/>
      <c r="F24" s="6"/>
      <c r="G24" s="6"/>
      <c r="H24" s="6"/>
      <c r="I24" s="6"/>
      <c r="J24" s="6"/>
      <c r="K24" s="6"/>
      <c r="L24" s="6"/>
      <c r="M24" s="6"/>
      <c r="N24" s="6"/>
      <c r="O24" s="6"/>
      <c r="P24" s="6"/>
      <c r="Q24" s="6"/>
      <c r="R24" s="6"/>
      <c r="S24" s="6"/>
      <c r="T24" s="6"/>
    </row>
    <row r="25" spans="1:20">
      <c r="A25" s="149"/>
      <c r="B25" s="150"/>
      <c r="C25" s="151"/>
      <c r="D25" s="6"/>
      <c r="E25" s="6"/>
      <c r="F25" s="6"/>
      <c r="G25" s="6"/>
      <c r="H25" s="6"/>
      <c r="I25" s="6"/>
      <c r="J25" s="6"/>
      <c r="K25" s="6"/>
      <c r="L25" s="6"/>
      <c r="M25" s="6"/>
      <c r="N25" s="6"/>
      <c r="O25" s="6"/>
      <c r="P25" s="6"/>
      <c r="Q25" s="6"/>
      <c r="R25" s="6"/>
      <c r="S25" s="6"/>
      <c r="T25" s="6"/>
    </row>
    <row r="26" spans="1:20">
      <c r="A26" s="149"/>
      <c r="B26" s="150"/>
      <c r="C26" s="151"/>
      <c r="D26" s="6"/>
      <c r="E26" s="6"/>
      <c r="F26" s="6"/>
      <c r="G26" s="6"/>
      <c r="H26" s="6"/>
      <c r="I26" s="6"/>
      <c r="J26" s="6"/>
      <c r="K26" s="6"/>
      <c r="L26" s="6"/>
      <c r="M26" s="6"/>
      <c r="N26" s="6"/>
      <c r="O26" s="6"/>
      <c r="P26" s="6"/>
      <c r="Q26" s="6"/>
      <c r="R26" s="6"/>
      <c r="S26" s="6"/>
      <c r="T26" s="6"/>
    </row>
    <row r="27" spans="1:20">
      <c r="A27" s="149"/>
      <c r="B27" s="150"/>
      <c r="C27" s="151"/>
      <c r="D27" s="6"/>
      <c r="E27" s="6"/>
      <c r="F27" s="6"/>
      <c r="G27" s="6"/>
      <c r="H27" s="6"/>
      <c r="I27" s="6"/>
      <c r="J27" s="6"/>
      <c r="K27" s="6"/>
      <c r="L27" s="6"/>
      <c r="M27" s="6"/>
      <c r="N27" s="6"/>
      <c r="O27" s="6"/>
      <c r="P27" s="6"/>
      <c r="Q27" s="6"/>
      <c r="R27" s="6"/>
      <c r="S27" s="6"/>
      <c r="T27" s="6"/>
    </row>
    <row r="28" spans="1:20">
      <c r="A28" s="149"/>
      <c r="B28" s="150"/>
      <c r="C28" s="151"/>
      <c r="D28" s="6"/>
      <c r="E28" s="6"/>
      <c r="F28" s="6"/>
      <c r="G28" s="6"/>
      <c r="H28" s="6"/>
      <c r="I28" s="6"/>
      <c r="J28" s="6"/>
      <c r="K28" s="6"/>
      <c r="L28" s="6"/>
      <c r="M28" s="6"/>
      <c r="N28" s="6"/>
      <c r="O28" s="6"/>
      <c r="P28" s="6"/>
      <c r="Q28" s="6"/>
      <c r="R28" s="6"/>
      <c r="S28" s="6"/>
      <c r="T28" s="6"/>
    </row>
    <row r="29" spans="1:20">
      <c r="A29" s="149"/>
      <c r="B29" s="150"/>
      <c r="C29" s="151"/>
      <c r="D29" s="6"/>
      <c r="E29" s="6"/>
      <c r="F29" s="6"/>
      <c r="G29" s="6"/>
      <c r="H29" s="6"/>
      <c r="I29" s="6"/>
      <c r="J29" s="6"/>
      <c r="K29" s="6"/>
      <c r="L29" s="6"/>
      <c r="M29" s="6"/>
      <c r="N29" s="6"/>
      <c r="O29" s="6"/>
      <c r="P29" s="6"/>
      <c r="Q29" s="6"/>
      <c r="R29" s="6"/>
      <c r="S29" s="6"/>
      <c r="T29" s="6"/>
    </row>
    <row r="30" spans="1:20">
      <c r="A30" s="149"/>
      <c r="B30" s="150"/>
      <c r="C30" s="151"/>
      <c r="D30" s="6"/>
      <c r="E30" s="6"/>
      <c r="F30" s="6"/>
      <c r="G30" s="6"/>
      <c r="H30" s="6"/>
      <c r="I30" s="6"/>
      <c r="J30" s="6"/>
      <c r="K30" s="6"/>
      <c r="L30" s="6"/>
      <c r="M30" s="6"/>
      <c r="N30" s="6"/>
      <c r="O30" s="6"/>
      <c r="P30" s="6"/>
      <c r="Q30" s="6"/>
      <c r="R30" s="6"/>
      <c r="S30" s="6"/>
      <c r="T30" s="6"/>
    </row>
    <row r="31" spans="1:20">
      <c r="A31" s="149"/>
      <c r="B31" s="150"/>
      <c r="C31" s="151"/>
      <c r="D31" s="6"/>
      <c r="E31" s="6"/>
      <c r="F31" s="6"/>
      <c r="G31" s="6"/>
      <c r="H31" s="6"/>
      <c r="I31" s="6"/>
      <c r="J31" s="6"/>
      <c r="K31" s="6"/>
      <c r="L31" s="6"/>
      <c r="M31" s="6"/>
      <c r="N31" s="6"/>
      <c r="O31" s="6"/>
      <c r="P31" s="6"/>
      <c r="Q31" s="6"/>
      <c r="R31" s="6"/>
      <c r="S31" s="6"/>
      <c r="T31" s="6"/>
    </row>
    <row r="32" spans="1:20">
      <c r="A32" s="149"/>
      <c r="B32" s="150"/>
      <c r="C32" s="151"/>
      <c r="D32" s="6"/>
      <c r="E32" s="6"/>
      <c r="F32" s="6"/>
      <c r="G32" s="6"/>
      <c r="H32" s="6"/>
      <c r="I32" s="6"/>
      <c r="J32" s="6"/>
      <c r="K32" s="6"/>
      <c r="L32" s="6"/>
      <c r="M32" s="6"/>
      <c r="N32" s="6"/>
      <c r="O32" s="6"/>
      <c r="P32" s="6"/>
      <c r="Q32" s="6"/>
      <c r="R32" s="6"/>
      <c r="S32" s="6"/>
      <c r="T32" s="6"/>
    </row>
    <row r="33" spans="1:20">
      <c r="A33" s="149"/>
      <c r="B33" s="150"/>
      <c r="C33" s="151"/>
      <c r="D33" s="6"/>
      <c r="E33" s="6"/>
      <c r="F33" s="6"/>
      <c r="G33" s="6"/>
      <c r="H33" s="6"/>
      <c r="I33" s="6"/>
      <c r="J33" s="6"/>
      <c r="K33" s="6"/>
      <c r="L33" s="6"/>
      <c r="M33" s="6"/>
      <c r="N33" s="6"/>
      <c r="O33" s="6"/>
      <c r="P33" s="6"/>
      <c r="Q33" s="6"/>
      <c r="R33" s="6"/>
      <c r="S33" s="6"/>
      <c r="T33" s="6"/>
    </row>
    <row r="34" spans="1:20">
      <c r="A34" s="149"/>
      <c r="B34" s="150"/>
      <c r="C34" s="151"/>
      <c r="D34" s="6"/>
      <c r="E34" s="6"/>
      <c r="F34" s="6"/>
      <c r="G34" s="6"/>
      <c r="H34" s="6"/>
      <c r="I34" s="6"/>
      <c r="J34" s="6"/>
      <c r="K34" s="6"/>
      <c r="L34" s="6"/>
      <c r="M34" s="6"/>
      <c r="N34" s="6"/>
      <c r="O34" s="6"/>
      <c r="P34" s="6"/>
      <c r="Q34" s="6"/>
      <c r="R34" s="6"/>
      <c r="S34" s="6"/>
      <c r="T34" s="6"/>
    </row>
    <row r="35" spans="1:20">
      <c r="A35" s="149"/>
      <c r="B35" s="150"/>
      <c r="C35" s="151"/>
      <c r="D35" s="6"/>
      <c r="E35" s="6"/>
      <c r="F35" s="6"/>
      <c r="G35" s="6"/>
      <c r="H35" s="6"/>
      <c r="I35" s="6"/>
      <c r="J35" s="6"/>
      <c r="K35" s="6"/>
      <c r="L35" s="6"/>
      <c r="M35" s="6"/>
      <c r="N35" s="6"/>
      <c r="O35" s="6"/>
      <c r="P35" s="6"/>
      <c r="Q35" s="6"/>
      <c r="R35" s="6"/>
      <c r="S35" s="6"/>
      <c r="T35" s="6"/>
    </row>
    <row r="36" spans="1:20">
      <c r="A36" s="149"/>
      <c r="B36" s="150"/>
      <c r="C36" s="151"/>
      <c r="D36" s="6"/>
      <c r="E36" s="6"/>
      <c r="F36" s="6"/>
      <c r="G36" s="6"/>
      <c r="H36" s="6"/>
      <c r="I36" s="6"/>
      <c r="J36" s="6"/>
      <c r="K36" s="6"/>
      <c r="L36" s="6"/>
      <c r="M36" s="6"/>
      <c r="N36" s="6"/>
      <c r="O36" s="6"/>
      <c r="P36" s="6"/>
      <c r="Q36" s="6"/>
      <c r="R36" s="6"/>
      <c r="S36" s="6"/>
      <c r="T36" s="6"/>
    </row>
    <row r="37" spans="1:20">
      <c r="A37" s="149"/>
      <c r="B37" s="150"/>
      <c r="C37" s="151"/>
      <c r="D37" s="6"/>
      <c r="E37" s="6"/>
      <c r="F37" s="6"/>
      <c r="G37" s="6"/>
      <c r="H37" s="6"/>
      <c r="I37" s="6"/>
      <c r="J37" s="6"/>
      <c r="K37" s="6"/>
      <c r="L37" s="6"/>
      <c r="M37" s="6"/>
      <c r="N37" s="6"/>
      <c r="O37" s="6"/>
      <c r="P37" s="6"/>
      <c r="Q37" s="6"/>
      <c r="R37" s="6"/>
      <c r="S37" s="6"/>
      <c r="T37" s="6"/>
    </row>
    <row r="38" spans="1:20">
      <c r="A38" s="149"/>
      <c r="B38" s="150"/>
      <c r="C38" s="151"/>
      <c r="D38" s="6"/>
      <c r="E38" s="6"/>
      <c r="F38" s="6"/>
      <c r="G38" s="6"/>
      <c r="H38" s="6"/>
      <c r="I38" s="6"/>
      <c r="J38" s="6"/>
      <c r="K38" s="6"/>
      <c r="L38" s="6"/>
      <c r="M38" s="6"/>
      <c r="N38" s="6"/>
      <c r="O38" s="6"/>
      <c r="P38" s="6"/>
      <c r="Q38" s="6"/>
      <c r="R38" s="6"/>
      <c r="S38" s="6"/>
      <c r="T38" s="6"/>
    </row>
    <row r="39" spans="1:20">
      <c r="A39" s="149"/>
      <c r="B39" s="150"/>
      <c r="C39" s="151"/>
      <c r="D39" s="6"/>
      <c r="E39" s="6"/>
      <c r="F39" s="6"/>
      <c r="G39" s="6"/>
      <c r="H39" s="6"/>
      <c r="I39" s="6"/>
      <c r="J39" s="6"/>
      <c r="K39" s="6"/>
      <c r="L39" s="6"/>
      <c r="M39" s="6"/>
      <c r="N39" s="6"/>
      <c r="O39" s="6"/>
      <c r="P39" s="6"/>
      <c r="Q39" s="6"/>
      <c r="R39" s="6"/>
      <c r="S39" s="6"/>
      <c r="T39" s="6"/>
    </row>
    <row r="40" spans="1:20">
      <c r="A40" s="149"/>
      <c r="B40" s="150"/>
      <c r="C40" s="151"/>
      <c r="D40" s="6"/>
      <c r="E40" s="6"/>
      <c r="F40" s="6"/>
      <c r="G40" s="6"/>
      <c r="H40" s="6"/>
      <c r="I40" s="6"/>
      <c r="J40" s="6"/>
      <c r="K40" s="6"/>
      <c r="L40" s="6"/>
      <c r="M40" s="6"/>
      <c r="N40" s="6"/>
      <c r="O40" s="6"/>
      <c r="P40" s="6"/>
      <c r="Q40" s="6"/>
      <c r="R40" s="6"/>
      <c r="S40" s="6"/>
      <c r="T40" s="6"/>
    </row>
    <row r="41" spans="1:20">
      <c r="A41" s="149"/>
      <c r="B41" s="150"/>
      <c r="C41" s="151"/>
      <c r="D41" s="6"/>
      <c r="E41" s="6"/>
      <c r="F41" s="6"/>
      <c r="G41" s="6"/>
      <c r="H41" s="6"/>
      <c r="I41" s="6"/>
      <c r="J41" s="6"/>
      <c r="K41" s="6"/>
      <c r="L41" s="6"/>
      <c r="M41" s="6"/>
      <c r="N41" s="6"/>
      <c r="O41" s="6"/>
      <c r="P41" s="6"/>
      <c r="Q41" s="6"/>
      <c r="R41" s="6"/>
      <c r="S41" s="6"/>
      <c r="T41" s="6"/>
    </row>
    <row r="42" spans="1:20">
      <c r="A42" s="149"/>
      <c r="B42" s="150"/>
      <c r="C42" s="151"/>
      <c r="D42" s="6"/>
      <c r="E42" s="6"/>
      <c r="F42" s="6"/>
      <c r="G42" s="6"/>
      <c r="H42" s="6"/>
      <c r="I42" s="6"/>
      <c r="J42" s="6"/>
      <c r="K42" s="6"/>
      <c r="L42" s="6"/>
      <c r="M42" s="6"/>
      <c r="N42" s="6"/>
      <c r="O42" s="6"/>
      <c r="P42" s="6"/>
      <c r="Q42" s="6"/>
      <c r="R42" s="6"/>
      <c r="S42" s="6"/>
      <c r="T42" s="6"/>
    </row>
    <row r="43" spans="1:20" ht="14.25" thickBot="1">
      <c r="A43" s="152"/>
      <c r="B43" s="153"/>
      <c r="C43" s="154"/>
      <c r="D43" s="6"/>
      <c r="E43" s="6"/>
      <c r="F43" s="6"/>
      <c r="G43" s="6"/>
      <c r="H43" s="6"/>
      <c r="I43" s="6"/>
      <c r="J43" s="6"/>
      <c r="K43" s="6"/>
      <c r="L43" s="6"/>
      <c r="M43" s="6"/>
      <c r="N43" s="6"/>
      <c r="O43" s="6"/>
      <c r="P43" s="6"/>
      <c r="Q43" s="6"/>
      <c r="R43" s="6"/>
      <c r="S43" s="6"/>
      <c r="T43" s="6"/>
    </row>
    <row r="44" spans="1:20">
      <c r="B44" s="6"/>
      <c r="C44" s="6"/>
      <c r="D44" s="6"/>
      <c r="E44" s="6"/>
      <c r="F44" s="6"/>
      <c r="G44" s="6"/>
      <c r="H44" s="6"/>
      <c r="I44" s="6"/>
      <c r="J44" s="6"/>
      <c r="K44" s="6"/>
      <c r="L44" s="6"/>
      <c r="M44" s="6"/>
      <c r="N44" s="6"/>
      <c r="O44" s="6"/>
      <c r="P44" s="6"/>
      <c r="Q44" s="6"/>
      <c r="R44" s="6"/>
      <c r="S44" s="6"/>
      <c r="T44" s="6"/>
    </row>
    <row r="45" spans="1:20">
      <c r="B45" s="6"/>
      <c r="C45" s="6"/>
      <c r="D45" s="6"/>
      <c r="E45" s="6"/>
      <c r="F45" s="6"/>
      <c r="G45" s="6"/>
      <c r="H45" s="6"/>
      <c r="I45" s="6"/>
      <c r="J45" s="6"/>
      <c r="K45" s="6"/>
      <c r="L45" s="6"/>
      <c r="M45" s="6"/>
      <c r="N45" s="6"/>
      <c r="O45" s="6"/>
      <c r="P45" s="6"/>
      <c r="Q45" s="6"/>
      <c r="R45" s="6"/>
      <c r="S45" s="6"/>
      <c r="T45" s="6"/>
    </row>
    <row r="46" spans="1:20">
      <c r="B46" s="6"/>
      <c r="C46" s="6"/>
      <c r="D46" s="6"/>
      <c r="E46" s="6"/>
      <c r="F46" s="6"/>
      <c r="G46" s="6"/>
      <c r="H46" s="6"/>
      <c r="I46" s="6"/>
      <c r="J46" s="6"/>
      <c r="K46" s="6"/>
      <c r="L46" s="6"/>
      <c r="M46" s="6"/>
      <c r="N46" s="6"/>
      <c r="O46" s="6"/>
      <c r="P46" s="6"/>
      <c r="Q46" s="6"/>
      <c r="R46" s="6"/>
      <c r="S46" s="6"/>
      <c r="T46" s="6"/>
    </row>
    <row r="47" spans="1:20">
      <c r="B47" s="6"/>
      <c r="C47" s="6"/>
      <c r="D47" s="6"/>
      <c r="E47" s="6"/>
      <c r="F47" s="6"/>
      <c r="G47" s="6"/>
      <c r="H47" s="6"/>
      <c r="I47" s="6"/>
      <c r="J47" s="6"/>
      <c r="K47" s="6"/>
      <c r="L47" s="6"/>
      <c r="M47" s="6"/>
      <c r="N47" s="6"/>
      <c r="O47" s="6"/>
      <c r="P47" s="6"/>
      <c r="Q47" s="6"/>
      <c r="R47" s="6"/>
      <c r="S47" s="6"/>
      <c r="T47" s="6"/>
    </row>
    <row r="48" spans="1:20">
      <c r="B48" s="6"/>
      <c r="C48" s="6"/>
      <c r="D48" s="6"/>
      <c r="E48" s="6"/>
      <c r="F48" s="6"/>
      <c r="G48" s="6"/>
      <c r="H48" s="6"/>
      <c r="I48" s="6"/>
      <c r="J48" s="6"/>
      <c r="K48" s="6"/>
      <c r="L48" s="6"/>
      <c r="M48" s="6"/>
      <c r="N48" s="6"/>
      <c r="O48" s="6"/>
      <c r="P48" s="6"/>
      <c r="Q48" s="6"/>
      <c r="R48" s="6"/>
      <c r="S48" s="6"/>
      <c r="T48" s="6"/>
    </row>
    <row r="49" spans="2:20">
      <c r="B49" s="6"/>
      <c r="C49" s="6"/>
      <c r="D49" s="6"/>
      <c r="E49" s="6"/>
      <c r="F49" s="6"/>
      <c r="G49" s="6"/>
      <c r="H49" s="6"/>
      <c r="I49" s="6"/>
      <c r="J49" s="6"/>
      <c r="K49" s="6"/>
      <c r="L49" s="6"/>
      <c r="M49" s="6"/>
      <c r="N49" s="6"/>
      <c r="O49" s="6"/>
      <c r="P49" s="6"/>
      <c r="Q49" s="6"/>
      <c r="R49" s="6"/>
      <c r="S49" s="6"/>
      <c r="T49" s="6"/>
    </row>
    <row r="50" spans="2:20">
      <c r="B50" s="6"/>
      <c r="C50" s="6"/>
      <c r="D50" s="6"/>
      <c r="E50" s="6"/>
      <c r="F50" s="6"/>
      <c r="G50" s="6"/>
      <c r="H50" s="6"/>
      <c r="I50" s="6"/>
      <c r="J50" s="6"/>
      <c r="K50" s="6"/>
      <c r="L50" s="6"/>
      <c r="M50" s="6"/>
      <c r="N50" s="6"/>
      <c r="O50" s="6"/>
      <c r="P50" s="6"/>
      <c r="Q50" s="6"/>
      <c r="R50" s="6"/>
      <c r="S50" s="6"/>
      <c r="T50" s="6"/>
    </row>
    <row r="51" spans="2:20">
      <c r="B51" s="6"/>
      <c r="C51" s="6"/>
      <c r="D51" s="6"/>
      <c r="E51" s="6"/>
      <c r="F51" s="6"/>
      <c r="G51" s="6"/>
      <c r="H51" s="6"/>
      <c r="I51" s="6"/>
      <c r="J51" s="6"/>
      <c r="K51" s="6"/>
      <c r="L51" s="6"/>
      <c r="M51" s="6"/>
      <c r="N51" s="6"/>
      <c r="O51" s="6"/>
      <c r="P51" s="6"/>
      <c r="Q51" s="6"/>
      <c r="R51" s="6"/>
      <c r="S51" s="6"/>
      <c r="T51" s="6"/>
    </row>
    <row r="52" spans="2:20">
      <c r="B52" s="6"/>
      <c r="C52" s="6"/>
      <c r="D52" s="6"/>
      <c r="E52" s="6"/>
      <c r="F52" s="6"/>
      <c r="G52" s="6"/>
      <c r="H52" s="6"/>
      <c r="I52" s="6"/>
      <c r="J52" s="6"/>
      <c r="K52" s="6"/>
      <c r="L52" s="6"/>
      <c r="M52" s="6"/>
      <c r="N52" s="6"/>
      <c r="O52" s="6"/>
      <c r="P52" s="6"/>
      <c r="Q52" s="6"/>
      <c r="R52" s="6"/>
      <c r="S52" s="6"/>
      <c r="T52" s="6"/>
    </row>
    <row r="53" spans="2:20">
      <c r="B53" s="6"/>
      <c r="C53" s="6"/>
      <c r="D53" s="6"/>
      <c r="E53" s="6"/>
      <c r="F53" s="6"/>
      <c r="G53" s="6"/>
      <c r="H53" s="6"/>
      <c r="I53" s="6"/>
      <c r="J53" s="6"/>
      <c r="K53" s="6"/>
      <c r="L53" s="6"/>
      <c r="M53" s="6"/>
      <c r="N53" s="6"/>
      <c r="O53" s="6"/>
      <c r="P53" s="6"/>
      <c r="Q53" s="6"/>
      <c r="R53" s="6"/>
      <c r="S53" s="6"/>
      <c r="T53" s="6"/>
    </row>
  </sheetData>
  <sheetProtection sheet="1" objects="1" scenarios="1"/>
  <mergeCells count="5">
    <mergeCell ref="A2:C2"/>
    <mergeCell ref="A16:C16"/>
    <mergeCell ref="A3:C3"/>
    <mergeCell ref="C5:C6"/>
    <mergeCell ref="A17:C43"/>
  </mergeCells>
  <phoneticPr fontId="8"/>
  <conditionalFormatting sqref="B5:B6">
    <cfRule type="containsBlanks" dxfId="0" priority="1" stopIfTrue="1">
      <formula>LEN(TRIM(B5))=0</formula>
    </cfRule>
  </conditionalFormatting>
  <pageMargins left="0.7" right="0.7" top="0.75" bottom="0.75" header="0.3" footer="0.3"/>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40"/>
  <sheetViews>
    <sheetView showGridLines="0" view="pageBreakPreview" zoomScaleNormal="100" zoomScaleSheetLayoutView="100" workbookViewId="0">
      <selection activeCell="C5" sqref="C5"/>
    </sheetView>
  </sheetViews>
  <sheetFormatPr defaultColWidth="9" defaultRowHeight="13.5"/>
  <cols>
    <col min="1" max="1" width="4.375" style="44" customWidth="1"/>
    <col min="2" max="2" width="18" style="44" customWidth="1"/>
    <col min="3" max="3" width="18.375" style="44" customWidth="1"/>
    <col min="4" max="4" width="7.875" style="44" customWidth="1"/>
    <col min="5" max="5" width="14.125" style="44" customWidth="1"/>
    <col min="6" max="6" width="12.375" style="43" customWidth="1"/>
    <col min="7" max="7" width="13.875" style="43" bestFit="1" customWidth="1"/>
    <col min="8" max="16384" width="9" style="43"/>
  </cols>
  <sheetData>
    <row r="2" spans="1:6" ht="21.75" customHeight="1">
      <c r="A2" s="156" t="s">
        <v>116</v>
      </c>
      <c r="B2" s="156"/>
      <c r="C2" s="156"/>
      <c r="D2" s="156"/>
      <c r="E2" s="156"/>
      <c r="F2" s="156"/>
    </row>
    <row r="3" spans="1:6" ht="21.75" customHeight="1">
      <c r="A3" s="156" t="s">
        <v>117</v>
      </c>
      <c r="B3" s="156"/>
      <c r="C3" s="156"/>
      <c r="D3" s="156"/>
      <c r="E3" s="156"/>
      <c r="F3" s="156"/>
    </row>
    <row r="4" spans="1:6" ht="24" customHeight="1" thickBot="1"/>
    <row r="5" spans="1:6" ht="22.5" customHeight="1" thickBot="1">
      <c r="A5" s="159" t="s">
        <v>44</v>
      </c>
      <c r="B5" s="160"/>
      <c r="C5" s="45"/>
      <c r="D5" s="46"/>
      <c r="E5" s="46"/>
      <c r="F5" s="47"/>
    </row>
    <row r="6" spans="1:6" ht="24.75" customHeight="1">
      <c r="A6" s="48"/>
      <c r="B6" s="48"/>
      <c r="C6" s="43"/>
      <c r="D6" s="43"/>
      <c r="E6" s="43"/>
    </row>
    <row r="7" spans="1:6" ht="13.5" customHeight="1">
      <c r="A7" s="49" t="s">
        <v>54</v>
      </c>
      <c r="C7" s="43"/>
      <c r="D7" s="43"/>
      <c r="E7" s="43"/>
    </row>
    <row r="8" spans="1:6" ht="13.5" customHeight="1">
      <c r="A8" s="157" t="s">
        <v>48</v>
      </c>
      <c r="B8" s="157"/>
      <c r="C8" s="50" t="s">
        <v>49</v>
      </c>
      <c r="D8" s="157" t="s">
        <v>55</v>
      </c>
      <c r="E8" s="157"/>
      <c r="F8" s="157"/>
    </row>
    <row r="9" spans="1:6" ht="27" customHeight="1">
      <c r="A9" s="51" t="s">
        <v>53</v>
      </c>
      <c r="B9" s="9"/>
      <c r="C9" s="52" t="s">
        <v>52</v>
      </c>
      <c r="D9" s="158" t="s">
        <v>57</v>
      </c>
      <c r="E9" s="158"/>
      <c r="F9" s="158"/>
    </row>
    <row r="10" spans="1:6" ht="13.5" customHeight="1">
      <c r="A10" s="51" t="s">
        <v>46</v>
      </c>
      <c r="B10" s="9"/>
      <c r="C10" s="52" t="s">
        <v>51</v>
      </c>
      <c r="D10" s="155"/>
      <c r="E10" s="155"/>
      <c r="F10" s="155"/>
    </row>
    <row r="11" spans="1:6" ht="13.5" customHeight="1">
      <c r="A11" s="51" t="s">
        <v>47</v>
      </c>
      <c r="B11" s="9"/>
      <c r="C11" s="52" t="s">
        <v>51</v>
      </c>
      <c r="D11" s="155" t="s">
        <v>155</v>
      </c>
      <c r="E11" s="155"/>
      <c r="F11" s="155"/>
    </row>
    <row r="12" spans="1:6" ht="13.5" customHeight="1">
      <c r="A12" s="51" t="s">
        <v>45</v>
      </c>
      <c r="B12" s="9"/>
      <c r="C12" s="52" t="s">
        <v>51</v>
      </c>
      <c r="D12" s="155"/>
      <c r="E12" s="155"/>
      <c r="F12" s="155"/>
    </row>
    <row r="13" spans="1:6" ht="13.5" customHeight="1">
      <c r="A13" s="48"/>
      <c r="B13" s="48"/>
      <c r="C13" s="43"/>
      <c r="D13" s="43"/>
      <c r="E13" s="43"/>
    </row>
    <row r="14" spans="1:6" ht="18.75" customHeight="1">
      <c r="A14" s="53" t="s">
        <v>43</v>
      </c>
      <c r="B14" s="53" t="s">
        <v>42</v>
      </c>
      <c r="C14" s="53" t="s">
        <v>41</v>
      </c>
      <c r="D14" s="53" t="s">
        <v>40</v>
      </c>
      <c r="E14" s="53" t="s">
        <v>50</v>
      </c>
      <c r="F14" s="54" t="s">
        <v>56</v>
      </c>
    </row>
    <row r="15" spans="1:6" ht="18.75" customHeight="1">
      <c r="A15" s="2">
        <v>1</v>
      </c>
      <c r="B15" s="2"/>
      <c r="C15" s="2"/>
      <c r="D15" s="2"/>
      <c r="E15" s="55"/>
      <c r="F15" s="55"/>
    </row>
    <row r="16" spans="1:6" ht="18.75" customHeight="1">
      <c r="A16" s="2">
        <v>2</v>
      </c>
      <c r="B16" s="2"/>
      <c r="C16" s="2"/>
      <c r="D16" s="2"/>
      <c r="E16" s="55"/>
      <c r="F16" s="55"/>
    </row>
    <row r="17" spans="1:6" ht="18.75" customHeight="1">
      <c r="A17" s="2">
        <v>3</v>
      </c>
      <c r="B17" s="2"/>
      <c r="C17" s="2"/>
      <c r="D17" s="2"/>
      <c r="E17" s="55"/>
      <c r="F17" s="55"/>
    </row>
    <row r="18" spans="1:6" ht="18.75" customHeight="1">
      <c r="A18" s="2">
        <v>4</v>
      </c>
      <c r="B18" s="2"/>
      <c r="C18" s="2"/>
      <c r="D18" s="2"/>
      <c r="E18" s="55"/>
      <c r="F18" s="55"/>
    </row>
    <row r="19" spans="1:6" ht="18.75" customHeight="1">
      <c r="A19" s="2">
        <v>5</v>
      </c>
      <c r="B19" s="2"/>
      <c r="C19" s="2"/>
      <c r="D19" s="2"/>
      <c r="E19" s="55"/>
      <c r="F19" s="55"/>
    </row>
    <row r="20" spans="1:6" ht="18.75" customHeight="1">
      <c r="A20" s="2">
        <v>6</v>
      </c>
      <c r="B20" s="2"/>
      <c r="C20" s="2"/>
      <c r="D20" s="2"/>
      <c r="E20" s="55"/>
      <c r="F20" s="55"/>
    </row>
    <row r="21" spans="1:6" ht="18.75" customHeight="1">
      <c r="A21" s="2">
        <v>7</v>
      </c>
      <c r="B21" s="2"/>
      <c r="C21" s="2"/>
      <c r="D21" s="2"/>
      <c r="E21" s="55"/>
      <c r="F21" s="55"/>
    </row>
    <row r="22" spans="1:6" ht="18.75" customHeight="1">
      <c r="A22" s="2">
        <v>8</v>
      </c>
      <c r="B22" s="2"/>
      <c r="C22" s="2"/>
      <c r="D22" s="2"/>
      <c r="E22" s="55"/>
      <c r="F22" s="55"/>
    </row>
    <row r="23" spans="1:6" ht="18.75" customHeight="1">
      <c r="A23" s="2">
        <v>9</v>
      </c>
      <c r="B23" s="2"/>
      <c r="C23" s="2"/>
      <c r="D23" s="2"/>
      <c r="E23" s="55"/>
      <c r="F23" s="55"/>
    </row>
    <row r="24" spans="1:6" ht="18.75" customHeight="1">
      <c r="A24" s="2">
        <v>10</v>
      </c>
      <c r="B24" s="2"/>
      <c r="C24" s="2"/>
      <c r="D24" s="2"/>
      <c r="E24" s="55"/>
      <c r="F24" s="55"/>
    </row>
    <row r="25" spans="1:6" ht="18.75" customHeight="1">
      <c r="A25" s="2">
        <v>11</v>
      </c>
      <c r="B25" s="2"/>
      <c r="C25" s="2"/>
      <c r="D25" s="2"/>
      <c r="E25" s="55"/>
      <c r="F25" s="55"/>
    </row>
    <row r="26" spans="1:6" ht="18.75" customHeight="1">
      <c r="A26" s="2">
        <v>12</v>
      </c>
      <c r="B26" s="2"/>
      <c r="C26" s="2"/>
      <c r="D26" s="2"/>
      <c r="E26" s="55"/>
      <c r="F26" s="55"/>
    </row>
    <row r="27" spans="1:6" ht="18.75" customHeight="1">
      <c r="A27" s="2">
        <v>13</v>
      </c>
      <c r="B27" s="2"/>
      <c r="C27" s="2"/>
      <c r="D27" s="2"/>
      <c r="E27" s="55"/>
      <c r="F27" s="55"/>
    </row>
    <row r="28" spans="1:6" ht="18.75" customHeight="1">
      <c r="A28" s="2">
        <v>14</v>
      </c>
      <c r="B28" s="2"/>
      <c r="C28" s="2"/>
      <c r="D28" s="2"/>
      <c r="E28" s="55"/>
      <c r="F28" s="55"/>
    </row>
    <row r="29" spans="1:6" ht="18.75" customHeight="1">
      <c r="A29" s="2">
        <v>15</v>
      </c>
      <c r="B29" s="2"/>
      <c r="C29" s="2"/>
      <c r="D29" s="2"/>
      <c r="E29" s="55"/>
      <c r="F29" s="55"/>
    </row>
    <row r="30" spans="1:6" ht="18.75" customHeight="1">
      <c r="A30" s="2">
        <v>16</v>
      </c>
      <c r="B30" s="2"/>
      <c r="C30" s="2"/>
      <c r="D30" s="2"/>
      <c r="E30" s="55"/>
      <c r="F30" s="55"/>
    </row>
    <row r="31" spans="1:6" ht="18.75" customHeight="1">
      <c r="A31" s="2">
        <v>17</v>
      </c>
      <c r="B31" s="2"/>
      <c r="C31" s="2"/>
      <c r="D31" s="2"/>
      <c r="E31" s="55"/>
      <c r="F31" s="55"/>
    </row>
    <row r="32" spans="1:6" ht="18.75" customHeight="1">
      <c r="A32" s="2">
        <v>18</v>
      </c>
      <c r="B32" s="2"/>
      <c r="C32" s="2"/>
      <c r="D32" s="2"/>
      <c r="E32" s="55"/>
      <c r="F32" s="55"/>
    </row>
    <row r="33" spans="1:6" ht="18.75" customHeight="1">
      <c r="A33" s="2">
        <v>19</v>
      </c>
      <c r="B33" s="2"/>
      <c r="C33" s="2"/>
      <c r="D33" s="2"/>
      <c r="E33" s="55"/>
      <c r="F33" s="55"/>
    </row>
    <row r="34" spans="1:6" ht="18.75" customHeight="1">
      <c r="A34" s="2">
        <v>20</v>
      </c>
      <c r="B34" s="2"/>
      <c r="C34" s="2"/>
      <c r="D34" s="2"/>
      <c r="E34" s="55"/>
      <c r="F34" s="55"/>
    </row>
    <row r="35" spans="1:6" ht="13.5" customHeight="1">
      <c r="A35" s="6"/>
      <c r="B35" s="6"/>
      <c r="C35" s="6"/>
      <c r="D35" s="6"/>
      <c r="E35" s="6"/>
      <c r="F35" s="6"/>
    </row>
    <row r="36" spans="1:6" ht="22.5" customHeight="1">
      <c r="A36" s="6"/>
      <c r="B36" s="6"/>
      <c r="C36" s="6"/>
      <c r="D36" s="6"/>
      <c r="E36" s="6"/>
      <c r="F36" s="6"/>
    </row>
    <row r="37" spans="1:6" ht="22.5" customHeight="1">
      <c r="A37" s="6"/>
      <c r="B37" s="6"/>
      <c r="C37" s="6"/>
      <c r="D37" s="6"/>
      <c r="E37" s="6"/>
      <c r="F37" s="6"/>
    </row>
    <row r="38" spans="1:6" ht="22.5" customHeight="1">
      <c r="A38" s="6"/>
      <c r="B38" s="6"/>
      <c r="C38" s="6"/>
      <c r="D38" s="6"/>
      <c r="E38" s="6"/>
      <c r="F38" s="6"/>
    </row>
    <row r="39" spans="1:6" ht="22.5" customHeight="1">
      <c r="A39" s="6"/>
      <c r="B39" s="6"/>
      <c r="C39" s="6"/>
      <c r="D39" s="6"/>
      <c r="E39" s="6"/>
      <c r="F39" s="6"/>
    </row>
    <row r="40" spans="1:6" ht="25.5" customHeight="1">
      <c r="A40" s="6"/>
      <c r="B40" s="6"/>
      <c r="C40" s="6"/>
      <c r="D40" s="6"/>
      <c r="E40" s="6"/>
      <c r="F40" s="6"/>
    </row>
  </sheetData>
  <sheetProtection sheet="1"/>
  <mergeCells count="9">
    <mergeCell ref="D11:F11"/>
    <mergeCell ref="D12:F12"/>
    <mergeCell ref="A3:F3"/>
    <mergeCell ref="A2:F2"/>
    <mergeCell ref="D8:F8"/>
    <mergeCell ref="D9:F9"/>
    <mergeCell ref="D10:F10"/>
    <mergeCell ref="A8:B8"/>
    <mergeCell ref="A5:B5"/>
  </mergeCells>
  <phoneticPr fontId="8"/>
  <dataValidations count="1">
    <dataValidation type="list" allowBlank="1" showInputMessage="1" showErrorMessage="1" sqref="E15:E34" xr:uid="{00000000-0002-0000-0300-000000000000}">
      <formula1>$A$9:$A$12</formula1>
    </dataValidation>
  </dataValidations>
  <printOptions horizontalCentered="1"/>
  <pageMargins left="0.43307086614173229" right="0.43307086614173229" top="1.3779527559055118" bottom="0.39370078740157483" header="0.39370078740157483"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37"/>
  <sheetViews>
    <sheetView view="pageBreakPreview" zoomScaleNormal="100" zoomScaleSheetLayoutView="100" workbookViewId="0">
      <selection activeCell="B8" sqref="B8:G9"/>
    </sheetView>
  </sheetViews>
  <sheetFormatPr defaultRowHeight="13.5"/>
  <cols>
    <col min="1" max="1" width="5.125" customWidth="1"/>
    <col min="2" max="2" width="5.125" style="31" customWidth="1"/>
    <col min="3" max="3" width="10.875" style="31" customWidth="1"/>
    <col min="4" max="4" width="10.75" style="31" customWidth="1"/>
    <col min="5" max="5" width="12.375" style="31" customWidth="1"/>
    <col min="6" max="6" width="4.375" style="31" customWidth="1"/>
    <col min="7" max="7" width="9" style="31" customWidth="1"/>
    <col min="8" max="8" width="16.125" style="31" customWidth="1"/>
    <col min="9" max="9" width="10.125" style="31" customWidth="1"/>
  </cols>
  <sheetData>
    <row r="1" spans="1:29" ht="18.75">
      <c r="A1" s="31"/>
      <c r="H1" s="191"/>
      <c r="I1" s="191"/>
    </row>
    <row r="2" spans="1:29" ht="25.5">
      <c r="A2" s="31"/>
      <c r="B2" s="192" t="s">
        <v>58</v>
      </c>
      <c r="C2" s="192"/>
      <c r="D2" s="192"/>
      <c r="E2" s="192"/>
      <c r="F2" s="192"/>
      <c r="G2" s="192"/>
      <c r="H2" s="192"/>
      <c r="I2" s="192"/>
    </row>
    <row r="3" spans="1:29" ht="4.5" customHeight="1">
      <c r="A3" s="31"/>
      <c r="B3" s="32"/>
      <c r="C3" s="32"/>
      <c r="D3" s="32"/>
      <c r="E3" s="32"/>
      <c r="F3" s="32"/>
      <c r="G3" s="32"/>
      <c r="H3" s="32"/>
      <c r="I3" s="32"/>
    </row>
    <row r="4" spans="1:29" ht="24">
      <c r="A4" s="31"/>
      <c r="B4" s="33" t="s">
        <v>59</v>
      </c>
      <c r="C4" s="33"/>
      <c r="D4" s="33"/>
      <c r="E4" s="33"/>
      <c r="F4" s="33"/>
      <c r="G4" s="33"/>
      <c r="H4" s="33"/>
      <c r="I4" s="34"/>
      <c r="K4" s="39"/>
      <c r="L4" s="39"/>
      <c r="M4" s="39"/>
      <c r="N4" s="39"/>
      <c r="O4" s="39"/>
      <c r="P4" s="39"/>
      <c r="Q4" s="39"/>
      <c r="R4" s="39"/>
      <c r="S4" s="39"/>
      <c r="T4" s="39"/>
      <c r="U4" s="39"/>
      <c r="V4" s="39"/>
      <c r="W4" s="39"/>
      <c r="X4" s="39"/>
      <c r="Y4" s="39"/>
      <c r="Z4" s="39"/>
      <c r="AA4" s="39"/>
      <c r="AB4" s="39"/>
      <c r="AC4" s="39"/>
    </row>
    <row r="5" spans="1:29" ht="4.5" customHeight="1">
      <c r="A5" s="31"/>
      <c r="B5" s="35"/>
      <c r="C5" s="35"/>
      <c r="D5" s="35"/>
      <c r="E5" s="35"/>
      <c r="F5" s="35"/>
      <c r="G5" s="35"/>
      <c r="H5" s="193"/>
      <c r="I5" s="193"/>
    </row>
    <row r="6" spans="1:29" ht="18.75" customHeight="1">
      <c r="A6" s="31"/>
      <c r="B6" s="194" t="s">
        <v>60</v>
      </c>
      <c r="C6" s="194"/>
      <c r="D6" s="194"/>
      <c r="E6" s="194"/>
      <c r="F6" s="194"/>
      <c r="G6" s="194"/>
      <c r="H6" s="194"/>
      <c r="I6" s="194"/>
    </row>
    <row r="7" spans="1:29" ht="4.5" customHeight="1" thickBot="1">
      <c r="A7" s="31"/>
      <c r="B7" s="36"/>
      <c r="C7" s="36"/>
      <c r="D7" s="36"/>
      <c r="E7" s="36"/>
      <c r="F7" s="36"/>
      <c r="G7" s="36"/>
      <c r="H7" s="36"/>
      <c r="I7" s="36"/>
    </row>
    <row r="8" spans="1:29" ht="18.75" customHeight="1">
      <c r="A8" s="31"/>
      <c r="B8" s="177" t="s">
        <v>115</v>
      </c>
      <c r="C8" s="178"/>
      <c r="D8" s="178"/>
      <c r="E8" s="178"/>
      <c r="F8" s="178"/>
      <c r="G8" s="179"/>
      <c r="H8" s="165"/>
      <c r="I8" s="165"/>
    </row>
    <row r="9" spans="1:29" ht="18.75" customHeight="1" thickBot="1">
      <c r="A9" s="31"/>
      <c r="B9" s="180"/>
      <c r="C9" s="181"/>
      <c r="D9" s="181"/>
      <c r="E9" s="181"/>
      <c r="F9" s="181"/>
      <c r="G9" s="182"/>
      <c r="H9" s="183" t="s">
        <v>61</v>
      </c>
      <c r="I9" s="183"/>
    </row>
    <row r="10" spans="1:29" ht="4.5" customHeight="1" thickBot="1">
      <c r="A10" s="31"/>
      <c r="C10" s="31" t="s">
        <v>62</v>
      </c>
      <c r="H10" s="183"/>
      <c r="I10" s="183"/>
    </row>
    <row r="11" spans="1:29" ht="49.5" customHeight="1">
      <c r="A11" s="31"/>
      <c r="B11" s="184" t="s">
        <v>66</v>
      </c>
      <c r="C11" s="185"/>
      <c r="D11" s="171"/>
      <c r="E11" s="172"/>
      <c r="F11" s="41" t="s">
        <v>63</v>
      </c>
      <c r="G11" s="42" t="s">
        <v>64</v>
      </c>
      <c r="H11" s="171" t="s">
        <v>65</v>
      </c>
      <c r="I11" s="173"/>
    </row>
    <row r="12" spans="1:29" ht="33.75" customHeight="1">
      <c r="A12" s="31"/>
      <c r="B12" s="186" t="s">
        <v>67</v>
      </c>
      <c r="C12" s="167"/>
      <c r="D12" s="187"/>
      <c r="E12" s="176"/>
      <c r="F12" s="188"/>
      <c r="G12" s="37" t="s">
        <v>68</v>
      </c>
      <c r="H12" s="189"/>
      <c r="I12" s="190"/>
    </row>
    <row r="13" spans="1:29" ht="33.75" customHeight="1">
      <c r="A13" s="31"/>
      <c r="B13" s="166" t="s">
        <v>69</v>
      </c>
      <c r="C13" s="167"/>
      <c r="D13" s="168"/>
      <c r="E13" s="169"/>
      <c r="F13" s="169"/>
      <c r="G13" s="169"/>
      <c r="H13" s="169"/>
      <c r="I13" s="170"/>
    </row>
    <row r="14" spans="1:29" ht="33.75" customHeight="1">
      <c r="A14" s="31"/>
      <c r="B14" s="174" t="s">
        <v>70</v>
      </c>
      <c r="C14" s="175"/>
      <c r="D14" s="176"/>
      <c r="E14" s="176"/>
      <c r="F14" s="176"/>
      <c r="G14" s="176"/>
      <c r="H14" s="176"/>
      <c r="I14" s="38" t="s">
        <v>71</v>
      </c>
    </row>
    <row r="15" spans="1:29" ht="33.75" customHeight="1" thickBot="1">
      <c r="A15" s="31"/>
      <c r="B15" s="161" t="s">
        <v>72</v>
      </c>
      <c r="C15" s="162"/>
      <c r="D15" s="163" t="s">
        <v>74</v>
      </c>
      <c r="E15" s="163"/>
      <c r="F15" s="163"/>
      <c r="G15" s="163"/>
      <c r="H15" s="163"/>
      <c r="I15" s="164"/>
    </row>
    <row r="16" spans="1:29">
      <c r="A16" s="31"/>
    </row>
    <row r="17" spans="1:9" ht="18.75" customHeight="1">
      <c r="A17" s="31"/>
      <c r="C17" s="165" t="s">
        <v>73</v>
      </c>
      <c r="D17" s="165"/>
      <c r="E17" s="165"/>
      <c r="F17" s="165"/>
      <c r="G17" s="165"/>
      <c r="H17" s="165"/>
      <c r="I17" s="165"/>
    </row>
    <row r="18" spans="1:9" ht="18.75" customHeight="1">
      <c r="A18" s="31"/>
      <c r="C18" s="165" t="s">
        <v>76</v>
      </c>
      <c r="D18" s="165"/>
      <c r="E18" s="165"/>
      <c r="F18" s="165"/>
      <c r="G18" s="165"/>
      <c r="H18" s="165"/>
      <c r="I18" s="165"/>
    </row>
    <row r="19" spans="1:9" ht="40.5" customHeight="1">
      <c r="A19" s="31"/>
      <c r="H19" s="191"/>
      <c r="I19" s="191"/>
    </row>
    <row r="20" spans="1:9" ht="25.5">
      <c r="A20" s="31"/>
      <c r="B20" s="192" t="s">
        <v>58</v>
      </c>
      <c r="C20" s="192"/>
      <c r="D20" s="192"/>
      <c r="E20" s="192"/>
      <c r="F20" s="192"/>
      <c r="G20" s="192"/>
      <c r="H20" s="192"/>
      <c r="I20" s="192"/>
    </row>
    <row r="21" spans="1:9" ht="4.5" customHeight="1">
      <c r="A21" s="31"/>
      <c r="B21" s="32"/>
      <c r="C21" s="32"/>
      <c r="D21" s="32"/>
      <c r="E21" s="32"/>
      <c r="F21" s="32"/>
      <c r="G21" s="32"/>
      <c r="H21" s="32"/>
      <c r="I21" s="32"/>
    </row>
    <row r="22" spans="1:9" ht="24">
      <c r="A22" s="31"/>
      <c r="B22" s="33" t="s">
        <v>59</v>
      </c>
      <c r="C22" s="33"/>
      <c r="D22" s="33"/>
      <c r="E22" s="33"/>
      <c r="F22" s="33"/>
      <c r="G22" s="33"/>
      <c r="H22" s="33"/>
      <c r="I22" s="34"/>
    </row>
    <row r="23" spans="1:9" ht="4.5" customHeight="1">
      <c r="A23" s="31"/>
      <c r="B23" s="35"/>
      <c r="C23" s="35"/>
      <c r="D23" s="35"/>
      <c r="E23" s="35"/>
      <c r="F23" s="35"/>
      <c r="G23" s="35"/>
      <c r="H23" s="193"/>
      <c r="I23" s="193"/>
    </row>
    <row r="24" spans="1:9" ht="18.75" customHeight="1">
      <c r="A24" s="31"/>
      <c r="B24" s="194" t="s">
        <v>60</v>
      </c>
      <c r="C24" s="194"/>
      <c r="D24" s="194"/>
      <c r="E24" s="194"/>
      <c r="F24" s="194"/>
      <c r="G24" s="194"/>
      <c r="H24" s="194"/>
      <c r="I24" s="194"/>
    </row>
    <row r="25" spans="1:9" ht="4.5" customHeight="1" thickBot="1">
      <c r="A25" s="31"/>
      <c r="B25" s="36"/>
      <c r="C25" s="36"/>
      <c r="D25" s="36"/>
      <c r="E25" s="36"/>
      <c r="F25" s="36"/>
      <c r="G25" s="36"/>
      <c r="H25" s="36"/>
      <c r="I25" s="36"/>
    </row>
    <row r="26" spans="1:9" ht="18.75" customHeight="1">
      <c r="A26" s="31"/>
      <c r="B26" s="177" t="s">
        <v>115</v>
      </c>
      <c r="C26" s="178"/>
      <c r="D26" s="178"/>
      <c r="E26" s="178"/>
      <c r="F26" s="178"/>
      <c r="G26" s="179"/>
      <c r="H26" s="165"/>
      <c r="I26" s="165"/>
    </row>
    <row r="27" spans="1:9" ht="18.75" customHeight="1" thickBot="1">
      <c r="A27" s="31"/>
      <c r="B27" s="180"/>
      <c r="C27" s="181"/>
      <c r="D27" s="181"/>
      <c r="E27" s="181"/>
      <c r="F27" s="181"/>
      <c r="G27" s="182"/>
      <c r="H27" s="183" t="s">
        <v>61</v>
      </c>
      <c r="I27" s="183"/>
    </row>
    <row r="28" spans="1:9" ht="4.5" customHeight="1" thickBot="1">
      <c r="A28" s="31"/>
      <c r="C28" s="31" t="s">
        <v>62</v>
      </c>
      <c r="H28" s="183"/>
      <c r="I28" s="183"/>
    </row>
    <row r="29" spans="1:9" ht="48.75" customHeight="1">
      <c r="A29" s="31"/>
      <c r="B29" s="184" t="s">
        <v>66</v>
      </c>
      <c r="C29" s="185"/>
      <c r="D29" s="171"/>
      <c r="E29" s="172"/>
      <c r="F29" s="41" t="s">
        <v>63</v>
      </c>
      <c r="G29" s="42" t="s">
        <v>64</v>
      </c>
      <c r="H29" s="171" t="s">
        <v>65</v>
      </c>
      <c r="I29" s="173"/>
    </row>
    <row r="30" spans="1:9" ht="33.75" customHeight="1">
      <c r="A30" s="31"/>
      <c r="B30" s="186" t="s">
        <v>67</v>
      </c>
      <c r="C30" s="167"/>
      <c r="D30" s="187"/>
      <c r="E30" s="176"/>
      <c r="F30" s="188"/>
      <c r="G30" s="37" t="s">
        <v>68</v>
      </c>
      <c r="H30" s="189"/>
      <c r="I30" s="190"/>
    </row>
    <row r="31" spans="1:9" ht="33.75" customHeight="1">
      <c r="A31" s="31"/>
      <c r="B31" s="166" t="s">
        <v>69</v>
      </c>
      <c r="C31" s="167"/>
      <c r="D31" s="168"/>
      <c r="E31" s="169"/>
      <c r="F31" s="169"/>
      <c r="G31" s="169"/>
      <c r="H31" s="169"/>
      <c r="I31" s="170"/>
    </row>
    <row r="32" spans="1:9" ht="33.75" customHeight="1">
      <c r="A32" s="31"/>
      <c r="B32" s="174" t="s">
        <v>70</v>
      </c>
      <c r="C32" s="175"/>
      <c r="D32" s="176"/>
      <c r="E32" s="176"/>
      <c r="F32" s="176"/>
      <c r="G32" s="176"/>
      <c r="H32" s="176"/>
      <c r="I32" s="38" t="s">
        <v>71</v>
      </c>
    </row>
    <row r="33" spans="1:9" ht="33.75" customHeight="1" thickBot="1">
      <c r="A33" s="31"/>
      <c r="B33" s="161" t="s">
        <v>72</v>
      </c>
      <c r="C33" s="162"/>
      <c r="D33" s="163" t="s">
        <v>74</v>
      </c>
      <c r="E33" s="163"/>
      <c r="F33" s="163"/>
      <c r="G33" s="163"/>
      <c r="H33" s="163"/>
      <c r="I33" s="164"/>
    </row>
    <row r="34" spans="1:9">
      <c r="A34" s="31"/>
    </row>
    <row r="35" spans="1:9" ht="18.75" customHeight="1">
      <c r="A35" s="31"/>
      <c r="C35" s="165" t="s">
        <v>73</v>
      </c>
      <c r="D35" s="165"/>
      <c r="E35" s="165"/>
      <c r="F35" s="165"/>
      <c r="G35" s="165"/>
      <c r="H35" s="165"/>
      <c r="I35" s="165"/>
    </row>
    <row r="36" spans="1:9" ht="18.75" customHeight="1">
      <c r="A36" s="31"/>
      <c r="C36" s="165" t="s">
        <v>76</v>
      </c>
      <c r="D36" s="165"/>
      <c r="E36" s="165"/>
      <c r="F36" s="165"/>
      <c r="G36" s="165"/>
      <c r="H36" s="165"/>
      <c r="I36" s="165"/>
    </row>
    <row r="37" spans="1:9">
      <c r="B37"/>
      <c r="C37"/>
      <c r="D37"/>
      <c r="E37"/>
      <c r="F37"/>
      <c r="G37"/>
      <c r="H37"/>
      <c r="I37"/>
    </row>
  </sheetData>
  <sheetProtection sheet="1" objects="1" scenarios="1"/>
  <mergeCells count="42">
    <mergeCell ref="H1:I1"/>
    <mergeCell ref="B2:I2"/>
    <mergeCell ref="H5:I5"/>
    <mergeCell ref="B6:I6"/>
    <mergeCell ref="B8:G9"/>
    <mergeCell ref="H8:I8"/>
    <mergeCell ref="H9:I10"/>
    <mergeCell ref="B11:C11"/>
    <mergeCell ref="B12:C12"/>
    <mergeCell ref="D12:F12"/>
    <mergeCell ref="H12:I12"/>
    <mergeCell ref="B13:C13"/>
    <mergeCell ref="D13:I13"/>
    <mergeCell ref="D11:E11"/>
    <mergeCell ref="H11:I11"/>
    <mergeCell ref="B14:C14"/>
    <mergeCell ref="D14:H14"/>
    <mergeCell ref="B15:C15"/>
    <mergeCell ref="D15:I15"/>
    <mergeCell ref="C17:I17"/>
    <mergeCell ref="C18:I18"/>
    <mergeCell ref="H19:I19"/>
    <mergeCell ref="B20:I20"/>
    <mergeCell ref="H23:I23"/>
    <mergeCell ref="B24:I24"/>
    <mergeCell ref="D29:E29"/>
    <mergeCell ref="H29:I29"/>
    <mergeCell ref="B32:C32"/>
    <mergeCell ref="D32:H32"/>
    <mergeCell ref="B26:G27"/>
    <mergeCell ref="H26:I26"/>
    <mergeCell ref="H27:I28"/>
    <mergeCell ref="B29:C29"/>
    <mergeCell ref="B30:C30"/>
    <mergeCell ref="D30:F30"/>
    <mergeCell ref="H30:I30"/>
    <mergeCell ref="B33:C33"/>
    <mergeCell ref="D33:I33"/>
    <mergeCell ref="C35:I35"/>
    <mergeCell ref="C36:I36"/>
    <mergeCell ref="B31:C31"/>
    <mergeCell ref="D31:I31"/>
  </mergeCells>
  <phoneticPr fontId="8"/>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参加申込書（男子）</vt:lpstr>
      <vt:lpstr>参加申込書（女子）</vt:lpstr>
      <vt:lpstr>振込明細書</vt:lpstr>
      <vt:lpstr>選手外参加者</vt:lpstr>
      <vt:lpstr>承諾書</vt:lpstr>
      <vt:lpstr>'参加申込書（女子）'!Print_Area</vt:lpstr>
      <vt:lpstr>'参加申込書（男子）'!Print_Area</vt:lpstr>
      <vt:lpstr>振込明細書!Print_Area</vt:lpstr>
      <vt:lpstr>選手外参加者!Print_Area</vt:lpstr>
      <vt:lpstr>'参加申込書（女子）'!Print_Titles</vt:lpstr>
      <vt:lpstr>'参加申込書（男子）'!Print_Titles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株式会社ジムアート</dc:creator>
  <cp:lastModifiedBy>直人 工藤</cp:lastModifiedBy>
  <cp:lastPrinted>2025-04-24T14:21:42Z</cp:lastPrinted>
  <dcterms:created xsi:type="dcterms:W3CDTF">2017-04-27T10:01:51Z</dcterms:created>
  <dcterms:modified xsi:type="dcterms:W3CDTF">2025-04-29T08:14:38Z</dcterms:modified>
</cp:coreProperties>
</file>